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zmgovlv-my.sharepoint.com/personal/diana_liva_zm_gov_lv/Documents/Desktop/ZMZP/2025/7_2025/"/>
    </mc:Choice>
  </mc:AlternateContent>
  <xr:revisionPtr revIDLastSave="1" documentId="8_{208AC034-E9EA-486C-9604-4289E18CE17B}" xr6:coauthVersionLast="47" xr6:coauthVersionMax="47" xr10:uidLastSave="{DFCE34C4-BCC0-46AA-9B44-DB9890A72115}"/>
  <bookViews>
    <workbookView xWindow="-108" yWindow="-108" windowWidth="23256" windowHeight="13896" xr2:uid="{1136A17D-C0BF-4FF8-8C50-33026CC8BFE8}"/>
  </bookViews>
  <sheets>
    <sheet name="Apstiprinātie pētījumi" sheetId="2" r:id="rId1"/>
  </sheets>
  <definedNames>
    <definedName name="_xlnm._FilterDatabase" localSheetId="0" hidden="1">'Apstiprinātie pētījumi'!$B$4:$U$49</definedName>
    <definedName name="OLE_LINK19" localSheetId="0">'Apstiprinātie pētījumi'!$C$46</definedName>
    <definedName name="OLE_LINK37" localSheetId="0">'Apstiprinātie pētījumi'!$D$36</definedName>
    <definedName name="_xlnm.Print_Area" localSheetId="0">'Apstiprinātie pētījumi'!$A$1:$U$55,'Apstiprinātie pētījumi'!$AJ$10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alcChain>
</file>

<file path=xl/sharedStrings.xml><?xml version="1.0" encoding="utf-8"?>
<sst xmlns="http://schemas.openxmlformats.org/spreadsheetml/2006/main" count="199" uniqueCount="122">
  <si>
    <t xml:space="preserve">Nr. </t>
  </si>
  <si>
    <t>Uzdevumi</t>
  </si>
  <si>
    <r>
      <t xml:space="preserve">Finansējums </t>
    </r>
    <r>
      <rPr>
        <sz val="8"/>
        <color indexed="10"/>
        <rFont val="Segoe UI Light"/>
        <family val="2"/>
        <charset val="186"/>
      </rPr>
      <t>2013.gadam</t>
    </r>
    <r>
      <rPr>
        <sz val="8"/>
        <rFont val="Segoe UI Light"/>
        <family val="2"/>
        <charset val="186"/>
      </rPr>
      <t xml:space="preserve"> </t>
    </r>
    <r>
      <rPr>
        <i/>
        <sz val="8"/>
        <rFont val="Segoe UI Light"/>
        <family val="2"/>
        <charset val="186"/>
      </rPr>
      <t>euro</t>
    </r>
  </si>
  <si>
    <r>
      <t xml:space="preserve">Finansējums </t>
    </r>
    <r>
      <rPr>
        <b/>
        <sz val="8"/>
        <color indexed="10"/>
        <rFont val="Segoe UI Light"/>
        <family val="2"/>
        <charset val="186"/>
      </rPr>
      <t>2014.gadam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</si>
  <si>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 xml:space="preserve">2015.gadam </t>
    </r>
    <r>
      <rPr>
        <b/>
        <i/>
        <sz val="8"/>
        <rFont val="Segoe UI Light"/>
        <family val="2"/>
        <charset val="186"/>
      </rPr>
      <t>euro</t>
    </r>
  </si>
  <si>
    <r>
      <t xml:space="preserve">Finansējums </t>
    </r>
    <r>
      <rPr>
        <b/>
        <sz val="8"/>
        <color indexed="10"/>
        <rFont val="Segoe UI Light"/>
        <family val="2"/>
        <charset val="186"/>
      </rPr>
      <t xml:space="preserve">2016.gadam </t>
    </r>
    <r>
      <rPr>
        <b/>
        <i/>
        <sz val="8"/>
        <rFont val="Segoe UI Light"/>
        <family val="2"/>
        <charset val="186"/>
      </rPr>
      <t>euro</t>
    </r>
  </si>
  <si>
    <r>
      <t xml:space="preserve">Finansējums </t>
    </r>
    <r>
      <rPr>
        <b/>
        <sz val="8"/>
        <color indexed="10"/>
        <rFont val="Segoe UI Light"/>
        <family val="2"/>
        <charset val="186"/>
      </rPr>
      <t>2017.gadam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</si>
  <si>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2018.gadam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</si>
  <si>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2019.gadam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</si>
  <si>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2020.gadam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</si>
  <si>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2021.gadam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</si>
  <si>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2022.gadam</t>
    </r>
    <r>
      <rPr>
        <b/>
        <sz val="8"/>
        <rFont val="Segoe UI Light"/>
        <family val="2"/>
        <charset val="186"/>
      </rPr>
      <t xml:space="preserve"> </t>
    </r>
    <r>
      <rPr>
        <b/>
        <i/>
        <sz val="8"/>
        <rFont val="Segoe UI Light"/>
        <family val="2"/>
        <charset val="186"/>
      </rPr>
      <t>euro</t>
    </r>
  </si>
  <si>
    <r>
      <t xml:space="preserve"> Finansējums</t>
    </r>
    <r>
      <rPr>
        <b/>
        <sz val="9"/>
        <rFont val="Segoe UI Light"/>
        <family val="2"/>
        <charset val="186"/>
      </rPr>
      <t xml:space="preserve"> </t>
    </r>
    <r>
      <rPr>
        <b/>
        <sz val="9"/>
        <color rgb="FFFF0000"/>
        <rFont val="Segoe UI Light"/>
        <family val="2"/>
      </rPr>
      <t>2023.gadam</t>
    </r>
    <r>
      <rPr>
        <b/>
        <sz val="9"/>
        <rFont val="Segoe UI Light"/>
        <family val="2"/>
        <charset val="186"/>
      </rPr>
      <t xml:space="preserve"> </t>
    </r>
    <r>
      <rPr>
        <b/>
        <i/>
        <sz val="9"/>
        <rFont val="Segoe UI Light"/>
        <family val="2"/>
      </rPr>
      <t>euro</t>
    </r>
  </si>
  <si>
    <r>
      <t xml:space="preserve"> Finansējums</t>
    </r>
    <r>
      <rPr>
        <b/>
        <sz val="9"/>
        <rFont val="Segoe UI Light"/>
        <family val="2"/>
        <charset val="186"/>
      </rPr>
      <t xml:space="preserve"> </t>
    </r>
    <r>
      <rPr>
        <b/>
        <sz val="9"/>
        <color rgb="FFFF0000"/>
        <rFont val="Segoe UI Light"/>
        <family val="2"/>
      </rPr>
      <t>2024.gadam</t>
    </r>
    <r>
      <rPr>
        <b/>
        <sz val="9"/>
        <rFont val="Segoe UI Light"/>
        <family val="2"/>
        <charset val="186"/>
      </rPr>
      <t xml:space="preserve"> </t>
    </r>
    <r>
      <rPr>
        <b/>
        <i/>
        <sz val="9"/>
        <rFont val="Segoe UI Light"/>
        <family val="2"/>
      </rPr>
      <t>euro</t>
    </r>
  </si>
  <si>
    <r>
      <t>Finansējums</t>
    </r>
    <r>
      <rPr>
        <b/>
        <sz val="9"/>
        <color rgb="FF7030A0"/>
        <rFont val="Segoe UI Light"/>
        <family val="2"/>
        <charset val="186"/>
      </rPr>
      <t xml:space="preserve"> </t>
    </r>
    <r>
      <rPr>
        <b/>
        <sz val="9"/>
        <color rgb="FFFF0000"/>
        <rFont val="Segoe UI Light"/>
        <family val="2"/>
      </rPr>
      <t>2025.gadam</t>
    </r>
    <r>
      <rPr>
        <b/>
        <sz val="9"/>
        <color rgb="FF7030A0"/>
        <rFont val="Segoe UI Light"/>
        <family val="2"/>
        <charset val="186"/>
      </rPr>
      <t xml:space="preserve"> </t>
    </r>
    <r>
      <rPr>
        <b/>
        <i/>
        <sz val="9"/>
        <color rgb="FF7030A0"/>
        <rFont val="Segoe UI Light"/>
        <family val="2"/>
      </rPr>
      <t>euro</t>
    </r>
  </si>
  <si>
    <t>Atbildīgā ZM struktūrvienība</t>
  </si>
  <si>
    <t>Lauksaimniecības attīstības prognozēšana un politikas scenāriju izstrāde līdz 2050.gadam</t>
  </si>
  <si>
    <t>Virszemes ūdeņu un gruntsūdeņu kvalitātes pārraudzība īpaši jutīgajās teritorijās un lauksaimniecības zemēs lauksaimniecības noteču monitoringa programmā</t>
  </si>
  <si>
    <t>2.1. iegūt korektu informāciju par lauksaimnieciskās darbības radītā izkliedētā (difūzā) un punktveida piesārņojuma avotu ietekmi uz virszemes un pazemes ūdeņu kvalitāti:
2.1.1. veikt monitoringu, nosakot izkliedētā (difūzā) piesārņojuma avotu ietekmi uz virszemes ūdeņu kvalitāti, ar mērbūvēm un iekārtām aprīkotās monitoringa stacijās četrās vietās drenu lauka izpētes līmenī un piecās vietās mazā sateces baseina izpētes līmenī. Papildus ievākt ūdeņu paraugus divos monitoringa posteņos. Paraugu ņemšanas biežums – ne retāk kā reizi mēnesī;
2.1.2. veikt monitoringu, nosakot izkliedētā (difūzā) piesārņojuma avotu ietekmi uz pazemes ūdeņu kvalitāti, 10 urbumos trijās monitoringa stacijās un 10 urbumos īpaši jutīgo teritoriju ietvaros. Paraugu ņemšanas izpildes biežums – ne retāk kā reizi ceturksnī;
2.1.3. veikt monitoringu, nosakot punktveida piesārņojuma avotu ietekmi uz virszemes ūdeņu kvalitāti (lopkopības saimniecību apsaimniekotās lauksaimniecības zemēs), divās vietās drenu lauka izpētes līmenī un divās vietās mazā sateces baseina izpētes līmenī – ne retāk kā reizi mēnesī;
2.2. uzkrāt un apkopot ūdens kvalitātes datus piesārņojuma modelēšanai Bērzes upes sateces baseinā un tā 15 daļbaseinos, kas atrodas īpaši jutīgo teritoriju ietvaros. Paraugu ņemšanas biežums – ne retāk kā reizi mēnesī. Veikt piesārņojuma modelēšanu ar starptautiskajā praksē lietotajiem FyrisNP (Zviedrija), HYPE (Zviedrija) vai SWAT (ASV) modeļiem;
2.3. uzkrāt un apkopot datus par izkliedētā piesārņojuma emisijas (slāpekļa un fosfora savienojumu noplūdes) koeficientiem dažādiem zemes lietošanas veidiem un augu sekām. Noteikt atsevišķu ekstremālu hidroloģisku apstākļu (sausuma, palu un plūdu) ietekmi uz kopējo gada slāpekļa un fosfora savienojumu noplūdes raksturu un apjomu. Pētīt piesārņojošo vielu – augu barības elementu (slāpekļa un fosfora savienojumu) – transformācijas procesus hidrogrāfiskā tīkla ietvaros, lai novērtētu aiztures (pašattīrīšanās) procesus, kas nepieciešami piesārņojuma slodzes aprēķiniem;
2.4. veikt monitoringu astoņās vietās īpaši jutīgo teritoriju upēs – ne retāk kā reizi mēnesī;
2.5. veikt monitoringu divās virszemes plūsmas un vienā pazemes plūsmas mākslīgajā mitrzemē – ne retāk kā reizi ceturksnī;
2.6. uzturēt esošās un atbilstoši iespējām pilnveidot monitoringa staciju būves un tehnisko aprīkojumu atbilstoši starptautiskās prakses un HELCOM rekomendācijām;
2.7. pēc Zemkopības ministrijas pieprasījuma sagatavot informāciju ziņojumam Eiropas Komisijai par ūdens un augsnes aizsardzību no lauksaimnieciskas darbības izraisīta piesārņojuma ar nitrātiem.</t>
  </si>
  <si>
    <r>
      <t>Aramzemes un ilggadīgo zālāju apsaimniekošanas radītās siltumnīcefekta gāzu (SEG) emisijas un oglekļa dioksīda (CO</t>
    </r>
    <r>
      <rPr>
        <vertAlign val="subscript"/>
        <sz val="9"/>
        <color rgb="FF000000"/>
        <rFont val="Segoe UI Light"/>
        <family val="2"/>
        <charset val="186"/>
      </rPr>
      <t>2</t>
    </r>
    <r>
      <rPr>
        <sz val="9"/>
        <color rgb="FF000000"/>
        <rFont val="Segoe UI Light"/>
        <family val="2"/>
        <charset val="186"/>
      </rPr>
      <t>) piesaistes uzskaites sistēmas pilnveidošana un atbilstošu metodisko risinājumu izstrādāšana</t>
    </r>
  </si>
  <si>
    <t>Pākšaugu aktuālo kaitēkļu efektīvāko ierobežošanas paņēmienu izvērtēšana un noteikšana, un lauksaimniecībai nozīmīgāko apputeksnētāju dzīvotspēju ietekmējošo faktoru identificēšana</t>
  </si>
  <si>
    <t>Lēmuma atbalsta sistēmas izmantošana un pilnveide kaitīgo organismu ierobežošanai integrētajā augļkopībā</t>
  </si>
  <si>
    <t>Augu aizsardzības jomā identificēto prioritāro virzienu padziļināta izpēte, veicinot labāku izpratni par drošu un atbildīgu augu aizsardzības līdzekļu lietošanu</t>
  </si>
  <si>
    <t>Latvijā plašāk audzēto lauka dārzeņu mēslošanas optimizācija ilgtspējīgu tehnoloģiju nodrošināšanai</t>
  </si>
  <si>
    <t>Ilgtspējīga augu aizsardzības sistēma – pašreizējās situācijas analīze, izaicinājumi un nākotnes risinājumi.</t>
  </si>
  <si>
    <t>ES regulējuma par ilgtspējīgu ieguldījumu veicināšanu ietekmes izvērtējums uz lauksaimniecības nozari</t>
  </si>
  <si>
    <t>Lauksaimniecības dzīvnieku radīto  siltumnīcefektu gāzu (SEG) un amonjaka emisiju novērtēšana un uzskaite konvencionālās un bioloģiskās saimniekošanas apstākļos.</t>
  </si>
  <si>
    <t>Alternatīvās kaitīgo organismu ierobežošanas iespējas auzu un rudzu sējumos</t>
  </si>
  <si>
    <t>Herbicīda aizvietošanas iespējas cīņā ar nezālēm dažādās kultūraugu grupās</t>
  </si>
  <si>
    <t>Latvijas lauksaimniecības siltumnīcefekta gāzu robežsamazinājuma izmaksu līkņu (MACC) aktualizēšana lauksaimniecības virzībai uz dekarbonizāciju</t>
  </si>
  <si>
    <t>Integrētas augsnes monitoringa indikatoru sistēmas izstrāde un aprobēšana augsnes veselīguma ilgtermiņa izmaiņu, kā arī augsnes degradācijas risku apzināšanai un novērtēšanai</t>
  </si>
  <si>
    <t>Tiešsaistes e-serviss siltumnīcefekta gāzu (SEG) emisiju noteikšanai saimniecību līmenī pākšaugu un liellopu gaļas ražošanā</t>
  </si>
  <si>
    <t>Latvijas zemes izmantošanas, zemes izmantošanas maiņas un mežsaimniecības (ZIZIMM) sektora klimata pārmaiņu mazināšanas mērķu sasniegšanai īstenojamo darbību siltumnīcefekta gāzu (SEG) emisiju mazināšanai un oglekļa dioksīda (CO2) piesaistes veicināšanai meža apsaimniekošanā sociāli ekonomiskais vērtējums</t>
  </si>
  <si>
    <t xml:space="preserve">Latvijas vietējās bites populācijas ģenētiskā materiāla izpēte un saglabāšana
</t>
  </si>
  <si>
    <t>Lauksaimniecības dzīvnieku vienību aprēķina aktualizēšana.</t>
  </si>
  <si>
    <t>Pētījums par administratīvā sloga samazināšanu zāļu uzskaitē veterinārmedicīnā, nodrošinot zāļu izsekojamību un datu uzskaiti par izlietotām zālēm</t>
  </si>
  <si>
    <t>Dezinfekcijas kvalitātes un efektivitātes kontroles kritēriju noteikšana atsevišķu dzīvnieku infekcijas slimību uzliesmojuma izskaušanas pasākumu laikā</t>
  </si>
  <si>
    <t>Ieteikumi lauksaimniecības dzīvnieku efektīvas vakcinācijas sistēmas izveidei, lai ierobežotu infekcijas slimību izplatību un samazinātu antimikrobiālo zāļu lietošanu dzīvniekiem</t>
  </si>
  <si>
    <t>Zirņu audzēšanas platību palielināšanās Latvijā potenciālā ietekme uz kaitēkļu un citu kaitīgo organismu izplatību, kā arī uz potenciālo ražas ieguvi citās kultūraugu grupās</t>
  </si>
  <si>
    <t>Veģetācijas perioda hidroloģisko apstākļu un ūdens kvalitātes novērtējums novadgrāvjos Latvijā</t>
  </si>
  <si>
    <t>Latvijas pārtikas nozares konkurētspējas izpēte</t>
  </si>
  <si>
    <t>Kaitīgo organismu rezistences riska izvērtējums pret augu aizsardzības līdzekļu lietojumu.</t>
  </si>
  <si>
    <t>Alternatīvu organiskas izcelsmes mēslošanas līdzekļu potenciāls un to efektīva izmantošana laukkopībā augsnes auglības uzturēšanai un bioresursu  efektīvai apritei</t>
  </si>
  <si>
    <t>Vidē esošā noturīgā organiskā piesārņojuma līmeņa noteikšana Latvijas dzīvnieku izcelsmes pārtikas produktos.</t>
  </si>
  <si>
    <t>Labās prakses vadlīnijas efektīvai biodrošības pasākumu ieviešanai liellopu, aitu, kazu saimniecībās</t>
  </si>
  <si>
    <t>Selekcijas darba uzlabošanas iespējas Latvijā audzēto gaļas liellopu populācijās, izmantojot ģenētiskos marķierus</t>
  </si>
  <si>
    <t>Zemes funkcionālās izmantošanas modeļa un lēmumu atbalsta sistēmas pilnveide</t>
  </si>
  <si>
    <t>Zaļās infrastruktūras attīstības plānošana</t>
  </si>
  <si>
    <t>Nosaukums</t>
  </si>
  <si>
    <t>Pieprasītais finansējums 2026.gadam, euro</t>
  </si>
  <si>
    <r>
      <rPr>
        <sz val="12"/>
        <color rgb="FF000000"/>
        <rFont val="Segoe UI Light"/>
        <family val="2"/>
        <charset val="186"/>
      </rPr>
      <t>**</t>
    </r>
    <r>
      <rPr>
        <sz val="9"/>
        <color rgb="FF000000"/>
        <rFont val="Segoe UI Light"/>
        <family val="2"/>
        <charset val="186"/>
      </rPr>
      <t xml:space="preserve">Latvijā </t>
    </r>
    <r>
      <rPr>
        <i/>
        <sz val="9"/>
        <color indexed="8"/>
        <rFont val="Segoe UI Light"/>
        <family val="2"/>
        <charset val="186"/>
      </rPr>
      <t>in situ</t>
    </r>
    <r>
      <rPr>
        <sz val="9"/>
        <color indexed="8"/>
        <rFont val="Segoe UI Light"/>
        <family val="2"/>
        <charset val="186"/>
      </rPr>
      <t xml:space="preserve"> audzēto pārtikā un lauksaimniecībā izmantojamo augu un to savvaļas radinieku ģenētisko resursu potenciāla apzināšana, ievākšana un izpēte</t>
    </r>
  </si>
  <si>
    <r>
      <t xml:space="preserve">Kāpostu cekulkodes </t>
    </r>
    <r>
      <rPr>
        <i/>
        <sz val="9"/>
        <color theme="1"/>
        <rFont val="Segoe UI Light"/>
        <family val="2"/>
        <charset val="186"/>
      </rPr>
      <t>Plutella xylostella</t>
    </r>
    <r>
      <rPr>
        <sz val="9"/>
        <color theme="1"/>
        <rFont val="Segoe UI Light"/>
        <family val="2"/>
        <charset val="186"/>
      </rPr>
      <t xml:space="preserve"> un citu krustziežu dārzeņu kaitēkļu fenoloģijas pētījumi</t>
    </r>
  </si>
  <si>
    <r>
      <rPr>
        <sz val="12"/>
        <color rgb="FF000000"/>
        <rFont val="Segoe UI Light"/>
        <family val="2"/>
        <charset val="186"/>
      </rPr>
      <t>**</t>
    </r>
    <r>
      <rPr>
        <sz val="9"/>
        <color rgb="FF000000"/>
        <rFont val="Segoe UI Light"/>
        <family val="2"/>
        <charset val="186"/>
      </rPr>
      <t>Nacionālajā gēnu bankā uzkrātā Latvijas vietējo apdraudēto dzīvnieku šķirņu bioloģiskā materiāla gēnu bankas papildināšana un izpēte</t>
    </r>
  </si>
  <si>
    <r>
      <rPr>
        <sz val="12"/>
        <color rgb="FF000000"/>
        <rFont val="Segoe UI Light"/>
        <family val="2"/>
        <charset val="186"/>
      </rPr>
      <t>**</t>
    </r>
    <r>
      <rPr>
        <sz val="9"/>
        <color rgb="FF000000"/>
        <rFont val="Segoe UI Light"/>
        <family val="2"/>
        <charset val="186"/>
      </rPr>
      <t xml:space="preserve">Latvijas izcelsmes medus autentiskuma, kvalitātes un nekaitīguma novērtējums </t>
    </r>
  </si>
  <si>
    <r>
      <rPr>
        <sz val="12"/>
        <color rgb="FF000000"/>
        <rFont val="Segoe UI Light"/>
        <family val="2"/>
        <charset val="186"/>
      </rPr>
      <t>**</t>
    </r>
    <r>
      <rPr>
        <sz val="9"/>
        <color rgb="FF000000"/>
        <rFont val="Segoe UI Light"/>
        <family val="2"/>
        <charset val="186"/>
      </rPr>
      <t>Latvijas iedzīvotāju pārtikas patēriņa datu iegūšana riska izvērtējumu veikšanai un kopējās diētas (Total diet study) pētījumu pieejas izmēģinājumpētījums (pilotēšana)</t>
    </r>
  </si>
  <si>
    <t>Vidi saudzējošu risinājumu izstrāde kauleņkoku ilgtspējīgai audzēšanai Latvijā un biotisko un abiotisko stresu ietekmes mazināšanai</t>
  </si>
  <si>
    <t xml:space="preserve">Datos pamatoti rīki un ilgtspējīga un visaptveroša AMR uzraudzības sistēma antimikrobiālās rezistences izplatības risku mazināšanai </t>
  </si>
  <si>
    <t>Ilgtspējīga Latvijas vietējo saglabājamo lauksaimniecības dzīvnieku šķirņu audzēšana  līdz 2050. gadam.</t>
  </si>
  <si>
    <t>Seno mežu un citu ainavas elemetnu ilglaicīgā zinātniskā izpēte Latvijā: informācijas nodrošināšana nozaru politiku veidotājiem</t>
  </si>
  <si>
    <r>
      <rPr>
        <sz val="12"/>
        <rFont val="Segoe UI Light"/>
        <family val="2"/>
        <charset val="186"/>
      </rPr>
      <t>**</t>
    </r>
    <r>
      <rPr>
        <sz val="9"/>
        <rFont val="Segoe UI Light"/>
        <family val="2"/>
      </rPr>
      <t>Praktiski piemērojamu bioloģiskās lauksaimniecības ieteikumu izstrāde lauksaimniekiem atbilstoši Regulas (ES) 2018/848 prasībām</t>
    </r>
  </si>
  <si>
    <t>Pārejošie pētījumi:</t>
  </si>
  <si>
    <t>Plānots uzsākt:</t>
  </si>
  <si>
    <t>Ietekmes novērtējums pārejai uz dējējvistu turēšanu bez sprostiem</t>
  </si>
  <si>
    <t xml:space="preserve">
**Lauku saimniecību ilgtspējas datu tīkla uzdevumu īstenošana 2026. gadā un nozaru starppatēriņa datu sagatavošana un analīze
</t>
  </si>
  <si>
    <t xml:space="preserve">44.1. izstrādāt 12 tematiskas, visaptverošas ieteikumu vadlīnijas bioloģiskajiem lauksaimniekiem, kas balstītas uz Regulas (ES) 2018/848 prasībām un piemērojamas Latvijas lauksaimniecības apstākļiem. 
44.2. katra vadlīnija izstrādāta kā praktisks atbalsta instruments lauksaimniekiem ar praktiski pielietojamiem ieteikumiem un piemēriem pielietojamā praksē, vienlaikus nodrošinot skaidru sasaisti ar normatīvo regulējumu un kontroles prasībām,
par šādām tēmām:
44.2.1. augsekas plānošana;
44.2.2. kultūraugu secības (augu maiņas) plānošana;
44.2.3. augsnes organisko vielu apsaimniekošana;
44.2.4. kultūraugu slimību kontroles pasākumi;
44.2.5. nezāļu kontroles pasākumi;
44.2.6. kaitēkļu apkarošanas pasākumi;
44.2.7. lēmumu pieņemšana par augu aizsardzības līdzekļu un mēslošanas līdzekļu izmantošanu bioloģiskajā lauksaimniecībā;
44.2.8. sēklu un šķirņu izmantošana;
44.2.9. bioloģiskā daudzveidība, vides aizsardzība un klimata aspekti;
44.2.10. produktivitātes uzlabošana bioloģiskajā lauksaimniecībā;
44.2.11. dzīvnieku turēšana un barošana;
44.2.12. bioloģisko produktu pārstrāde. </t>
  </si>
  <si>
    <t>** Ukrainas iestāšanās Eiropas Savienībā ietekmes uz lauksaimniecības un pārtikas nozari novērtējums</t>
  </si>
  <si>
    <t>Izpildītājs</t>
  </si>
  <si>
    <t>Latvijas Biozinātņu un tehnoloģiju universitāte</t>
  </si>
  <si>
    <t>Latvijas Valsts mežzinātnes institūts "Silava"</t>
  </si>
  <si>
    <t>Dārzkopības institūts</t>
  </si>
  <si>
    <t>Agroresursu un ekonomikas institūts</t>
  </si>
  <si>
    <t>Pārtikas drošības, dzīvnieku veselības un vides zinātniskais institūts "BIOR"</t>
  </si>
  <si>
    <t>*</t>
  </si>
  <si>
    <r>
      <t>“**” - uz pētījumu neattiecas noteikumu Nr. 59 51</t>
    </r>
    <r>
      <rPr>
        <vertAlign val="superscript"/>
        <sz val="11"/>
        <color rgb="FFFF0000"/>
        <rFont val="Segoe UI Light"/>
        <family val="2"/>
        <charset val="186"/>
      </rPr>
      <t>1</t>
    </r>
    <r>
      <rPr>
        <sz val="11"/>
        <color rgb="FFFF0000"/>
        <rFont val="Segoe UI Light"/>
        <family val="2"/>
        <charset val="186"/>
      </rPr>
      <t>.11. un 51</t>
    </r>
    <r>
      <rPr>
        <vertAlign val="superscript"/>
        <sz val="11"/>
        <color rgb="FFFF0000"/>
        <rFont val="Segoe UI Light"/>
        <family val="2"/>
        <charset val="186"/>
      </rPr>
      <t>1</t>
    </r>
    <r>
      <rPr>
        <sz val="11"/>
        <color rgb="FFFF0000"/>
        <rFont val="Segoe UI Light"/>
        <family val="2"/>
        <charset val="186"/>
      </rPr>
      <t>.12. apakšpunktā noteiktās prasības.</t>
    </r>
  </si>
  <si>
    <t xml:space="preserve">"*" - izpildītājs tiks noteikts konkursa noteiktajā kārtībā. </t>
  </si>
  <si>
    <t>1.1. Aktualizēt visus lauksaimniecības nozari raksturojošos ieejas datus un koeficientus modelī.
1.2. Pārskatīt un pilnveidot SEG emisiju novērtējuma bloku, to saskaņojot ar jaunākajām metodoloģijas izmaiņām un aktuālo Latvijas SEG inventarizācijas ziņojumu.
1.3. Aktualizēt sociālekonomisko, investīciju, minerālmēslu un pesticīdu izmantošanas prognozēšanas blokus.
1.4. Aktualizēt saimniecību ekonomiskos datus un ar tiem saistīto regresijas vienādojumu sistēmu, izmantojot jaunākos pieejamos saimniecību datus.
1.5. Aktualizēt lauksaimniecisko darbību laika rindu datus nitrātu jutīgajām teritorijām (NJT).</t>
  </si>
  <si>
    <t>3.1.Raksturot samazinātas intensitātes augsnes apstrādes un zemes izmantošanas veida maiņas ietekmi uz SEG emisijām aramzemēs ar organisku augsni (AREI sadarbībā ar LVMI Silava):
3.1.1.Pētījums veicams izmēģinājumu objektā ar organisku augsni (atbilstoši IPCC 2014 definīcijai), kas ierīkots 2025. gadā, lai salīdzinātu trīs atkārtojumos SEG emisijas platībās, kur augsnes sagatavošana veikta ar diskošanas un aršanas paņēmienu, kā arī lai novērtētu zemes izmantošanas maiņas no aramzemes par zālāju ietekmi uz SEG emisijām. 
3.1.2.2026. gadā jāturpina empīrisku datu ieguvi par zemes izmantošanas veida un augsnes apstrādes metodes ietekmi uz CO2, CH4 un N2O emisijām no organiskām augsnēm. Pētījuma ietvaros jāveic gāzu apmaiņas mērījumi, periodiski (vismaz reizi mēnesī) nosakot CO2 (augsnes heterotrofā elpošana platībā, kas atbrīvota no veģetācijas mērījumu laikā), CH4 un N2O (platībā ar veģetāciju) emisijas no augsnes, kā arī oglekļa ienesi augsnē ar augu atliekām, kopējo veģetācijas biomasu un vides parametrus (gaisa un augsnes temperatūra, gruntsūdens līmenis un augsnes mitrums), kas ietekmē SEG emisijas. 
3.1.3.Balstoties uz divu gadu izpētes rezultātiem,sākotnējie rezultāti publicējami zinātniskas konferences rakstu krājumā vai augstāka līmeņa zinātniskā rakstā.  
3.2.Izstrādāt un verificēt metodi periodiski applūdušu teritoriju identificēšanai lauksaimniecībā izmantotās zemēs SEG emisiju no augsnes uzskaites un prognožu metožu pilnveidošanai (LVMI Silava):
3.2.1.Pētījumā apvienojamas tālizpētes metodes (Sentinel-1, -2 datu analīze) un LVĢMC hidroloģiskā monitoringa dati periodiski applūstošu teritoriju identificēšanai organiskajās un minerālaugsnēs lauksaimniecībā izmantojamās zemēs ar vienas nedēļas soli laika rindā;
3.2.2.Pētījuma ietvaros veidojama SEG inventarizācijas ziņojumā pielietojama karte ar periodiski applūstošajām teritorijām, kas ietver informāciju zemes izmantošanu (mitrājs, aramzeme vai zālājs), augsnes pazīmēm (minerālaugsne vai organiskā augsne atbilstoši IPCC 2014) un vidējo gaisa temperatūru. 
3.2.3.Emisiju aprēķiniem izmantojami  IPCC 2014 noklusējuma emisiju faktorus appludinātām teritorijām minerālaugsnēs un Latvijā veiktu pētījumu rezultāti organisko augšņu raksturošanai, paredzot pāreju uz augstāka līmeņa metodēm nākotnē.</t>
  </si>
  <si>
    <t>4.1. pupu sēklgrauža kaitīguma ekonomiskā sliekšņa noteikšanas un monitoringa metodes pētījums (kopā 7–8 lauka pupas sējumos);
4.2 savvaļas bišu sugu izpēte Latvijas reģionos; 
4.3. bišu sugu sabiedrību un daudzveidības sezonālais monitorings laukaugu platībās;
4.4. medusbišu ziedputekšņu paraugu ievākšana un botāniskā sastāva noteikšana.</t>
  </si>
  <si>
    <t>5.1. nodrošināt un uzturēt ābeļu kraupja, ābolu tinēja, augļkoku vēža un ābolu zāģlapsenes attīstības prognozi, izmantojot lēmuma atbalsta sistēmu, kā arī nodrošināt tīmekļvietnē brīvi pieejamu informāciju par kaitīgo organismu kritiskajiem riska periodiem;
5.2. veikt ābeļu kraupja, augļu koku vēža, ābolu tinēja un ābolu zāģlapsenes attīstības un izplatības novērojumus saimniecībās, kurās uzstādītas meteoroloģiskās stacijas, un noteikt augu aizsardzības stratēģijas efektivitāti;
5.3. turpināt izstrādāt un pārbaudīt lauka izmēģinājumā dažādas augu aizsardzības stratēģijas atbilstoši lēmuma atbalsta sistēmas prognozēm, iekļaujot preparātus, kas atļauti bioloģiskajā audzēšanā;
5.4. laputu prognožu modeļa aprobācija Latvijas apstākļos precīza smidzinājuma laika noteikšanai;
5.5. veikt izmēģinājumu ābeļu stādījumā zaru slimību ierobežošanai.</t>
  </si>
  <si>
    <t>6.1.Ievākt un analizēt jaunāko pieejamo informāciju literatūrā un datubāzēs, lai turpinātu atlasīt iespējamās in situ teritorijas kultūraugu savvaļas radinieku (CWR) saglabāšanai (maijs).
6.2.Apsekot trīs iespējamās CWR in situ saglabāšanas teritorijas agrāk sezonā, kamēr sugas vēl zied un ir vieglāk identificējamas, noteikt koordinātes, lai nākotnē tās varētu atkārtoti apsekot, kā arī ievākt sēklu paraugus (maijs-jūnijs).
6.3.Apsekojot teritorijas, kur atzīmēta reto un aizsargājamo sugu klātbūtne, analizēt CWR prioritāro sugu sastopamību, lai izvērtētu iespēju izmantot retās un aizsargājamās sugas kā 'indikatora sugas' citām sugām prioritārajā sarakstā (oktobris).</t>
  </si>
  <si>
    <t>7.1. ūdens paraugu ievākšana Lielās Ellītes un Dāvida Dzirnavu avotos, lai identificētu augu aizsardzības līdzekļu un citu ūdens kvalitāti raksturojošo parametru sezonālo izmaiņu tendences;
7.2. noteikt AAL atliekvielas ziedputekšņos un analizēt tās saistībā ar botānisko sastāvu.</t>
  </si>
  <si>
    <t>8.1. Ievākto fenoloģijas datu analīze pa gadiem 2021.-2025.
8.2. Izstrādāt metodes kāpostu cekulkodes ekonomiskā sliekšņa noteikšanai.
8.3.Kāpostu cekulkodes imago monitorings.
8.4.Kāpostu cekulkodes un  citu krustziežu kaitēkļu bojājumu noteikšana pēc bojājuma veida.
8.5. Novērtēt kāpostu slimības, kas veidojās kāpostu kaitēkļu radīto bojājumu dēļ.</t>
  </si>
  <si>
    <t>9.1. noskaidrot esošo augu barības elementu nodrošinājumu (NPK) vismaz 8 modeļsaimniecībās Latvijā plaši audzētajiem dārzeņiem (ķirbjiem, ķiplokiem, ziedkāpostiem, brokoļiem, puraviem), veicot augsnes analīzes un rēķinot NPK bilanci un izmantošanās efektivitāti;
9.2. analizēt iegūtos NPK uzskaites datus kontekstā ar augu maiņu, audzēšanas tehnoloģiju, mēslojuma lietojumu, saimniekošanas sistēmu un dārzeņu ražību, lai to izmantotu mēslošanas normatīvu izstrādei; 
9.3. noskaidrot augu barības elementu (NPK) iznesi ar ražu;
9.4. ierīkot lauka izmēģinājumus un pārbaudīt dažādu zaļmēslojumu un starpkultūru augu ietekmi uz NPK bilanci augsnē, dārzeņu ražību un ekonomisko efektivitāti; 
9.5. izstrādāt optimālas mēslošanas normas atbilstoši plānotajai ražai un augsnes nodrošinājumam ar fosforu un kāliju;
9.6. sagatavot zinātniskas un populāras publikācijas zināšanu pārnesei.</t>
  </si>
  <si>
    <t>10.1. apkopot pieejamo informāciju par ierasto praksi AAL lietojumā dažādos reģionos, dažādu lielumu saimniecībās, dažādiem kultūraugiem, lai noskaidrotu bāzes līniju AAL lietojumā pa kultūraugu grupām, un izstrādāt rekomendācijas turpmākam AAL lietojuma samazinājumam;
10.2. veikt efektivitātes izmēģinājumus kviešu sējumos, lai salīdzinātu dažādas AAL lietojuma smidzinājuma shēmas un dažādas devas augu augšanas regulatoriem, fungicīdiem un herbicīdiem;
10.3. veikt slimību uzskaiti plašāk audzētajām ziemas kviešu šķirnēm.</t>
  </si>
  <si>
    <t>11.1. veikt ES regulējuma par ilgtspējīgu ieguldījumu veicināšanu ietekmes uz lauksaimniecības produktu ražošanu, pārstrādi un primārām piegādes ķēdēm kvalitatīvu novērtējumu taksonomijas regulējuma (Regulas 2020/852 un uz tās pamata EK pieņemto deleģēto aktu) kontekstā;
11.2. veikt finanšu tirgus iespējamās ietekmes uz lauksaimniecības produktu ražošanu, pārstrādi un primārām piegādes ķēdēm kvalitatīvu novērtējumu taksonomijas regulējuma kontekstā;
11.3. izstrādāt rekomendācijas Latvijas lauksaimniecības nozarē taksonomijas regulējuma kontekstā.</t>
  </si>
  <si>
    <t>12.1. Atlasīt saimniecības datu ievākšanai saskaņā ar pētījuma metodiku, dzīvnieku kategorijas, kur saimniecību skaits ir papildināms.
12.2. Apmeklēt saimniecības, iepazīstināt tās ar pētījuma metodiku un ievākt sākotnējos datus un paraugus, veikt  dzīvmasas mērījumus saskaņā ar pētījuma metodiku.
12.3. Turpināt datu ievākšanu no iepriekšējos gados atlasītām saimniecībām:Slaucamās govis; Gaļas liellopi;Aitas;Kazas;Cūkas;Putni; Zirgi.
12.4. Veikt ievākto paraugu testēšanu laboratorijā saskaņā ar pētījuma metodiku.
12.5. Veikt iegūto datu apkopošanu un sniegt tos SEG un amonjaka emisiju aprēķinu veicējiem.</t>
  </si>
  <si>
    <t>13.1. veikt lauka izmēģinājumus auzu un rudzu sējumos, pamatojoties uz noteikto sēņu daudzveidību, lai noskaidrotu efektīvākos kaitīgo organismu alternatīvos ierobežošanas līdzekļus;
13.2. veikt laboratorijas izmēģinājumus (rudziem un auzām) hiperspektrālās kameras metodikas aprobācijai mikotoksīnus izdalošo patogēno sēņu agrīnajai noteikšanai;
13.3. pamatojoties uz izmēģinājumos iegūtajiem rezultātiem un literatūras izpēti, sagatavot alternatīvo ierobežošanas metožu ekonomisko un saimniecisko pamatojumu;
13.4. veikt patogēno sēņu daudzveidības izpēti auzu un rudzu sējumos, īpašu uzmanību pievēršot bioloģiskajām audzēšanas sistēmām un mikotoksīnus veidojošām sēņu sugām.</t>
  </si>
  <si>
    <t>14.1. veikt ietekmes uz vidi novērtējumu un ekonomisko izvērtējumu, samazinot herbicīdu lietojuma reižu skaitu un mehāniski ierobežojot nezāles ar dažādu augsnes apstrādes veidu (aršanas, minimālas apstrādes, bezaršanas) kombinēšanu;
14.2. veikt dislāpekļa oksīda (N2O), ogļskābās gāzes (CO2) un metāna (CH4) emisijas mērījumus 2023. gadā iekārtotajos izmēģinājuma variantos;
14.3. veikt ilggadīgo analīzi par nezāļu sēklu bankas izmaiņām, lietojot tikai mehānisko nezāļu ierobežošanu;
14.4. aprobēt nezāļu seguma noteikšanu (datu ieguve un analīze), izmantojot dronu ar multispektrālo kameru.</t>
  </si>
  <si>
    <t>15.1.Sociālās vērtības un papildus ieguvumu (co-benefits) novērtēšana SEG un amonjaka emisijas samazinošiem pasākumiem;
15.1.1.pasākumu sociālās vērtības un papildus ieguvumu integrēšana MACC metodikā;
15.2.lauksaimnieku attieksmes un gatavības iesaistīties dabas kredītu uzskaites sistēmā izvērtēšana;
15.3.finansiālā atbalsta efektivitātes izvērtēšana klimata mērķu sasniegšanā, kur līdz šim ieguldītais finanšu atbalsts tiks salīdzināts ar pasākumu sociālo vērtību un papildu ieguvumiem.</t>
  </si>
  <si>
    <t>16.1. Turpināt izstrādāt augsnes monitoringa indikatoru sistēmas izveides metodiku  atkarībā no augsnes apstākļiem, to ietekmējošiem faktoriem un procesiem, augsnes veselīguma, lai noskaidrotu un novērtētu augsnes degradācijas riska faktorus, pamatojoties arī uz iepriekšējos izmēģinājumos iegūtajiem datiem (janvāris līdz jūnijs).
16.1.2.Novērtēt augsnes stāvokli un ierīkot izmēģinājumu atbilstoši ilggadīgā stacionāra shēmai.
16.1.3.Noteikt un aprobēt kultūraugu ražas veidošanos, kvalitāti un barības elementu apriti atkarībā no augsnes apstākļiem, apstrādes veida un augu maiņas.
16.2. Augsnes agrofizikālo īpašību rādītāju/indikatoru  noteikšana un aprobēšana atkarībā no augsnes asptākļiem, apstrādes veida un augu maiņas, datu salīdzināmības uzlabošanai ar direktīvas par augsnes monitoringu un noturību prasībām. 
16.3. Oglekļa uzkrāšanās  un SEG emisiju daudzuma noteikšana  un aprobēšana atkarībā no augsnes apstākļiem, apstrādes veida un augu maiņas.
16.4. Kultūraugu ražas veidošanās un kvalitātes, barības elementu aprites  noteikšana un aprobēšana atkarībā no augsnes asptākļiem, apstrādes veida un augu maiņas.</t>
  </si>
  <si>
    <t>17.1. Izstrādāt metodoloģiju SEG emisiju aprēķiniem liellopu gaļas ražošanā, pielāgojot to Latvijā pieejamajiem administratīvajiem datiem. Tiks izstrādāta detalizēta metodoloģija, kas piemērota Latvijas apstākļiem un maksimāli balstīta uz administratīvo resursu datiem. Tā nodrošinās vienotu un zinātniski pamatotu pieeju emisiju noteikšanai gan specializētajā liellopu gaļas sektorā, gan liellopu gaļai kā piena ražošanas blakusproduktam.
17.2. Izstrādāt aprēķinu algoritmus SEG emisiju noteikšanai liellopu gaļas ražošanas procesā Latvijā. Algoritmi tiks veidoti, balstoties uz IPCC metodoloģiju un jaunākajiem zinātniskajiem pētījumiem, ņemot vērā Latvijas datu pieejamību un struktūru.
17.3. Izstrādāt LAD un VAAD administratīvo datu iegūšanas un apstrādes algoritmus. Tiks izstrādāti algoritmi VAAD (Valsts augu aizsardzības dienesta) un LAD (Lauku atbalsta dienesta) datu efektīvai iegūšanai un apstrādei. Tas nodrošinās kvalitatīvu administratīvo datu izmantošanu SEG aprēķinos liellopu gaļas ražošanas sektorā.
17.4.Izstrādāt algoritmus SEG emisijas apjoma prognozēšanai liellopu gaļas ražošanas sektorā atkarībā no katra lauksaimnieka izmantotās ražošanas tehnoloģijas. Tiks izstrādātas prognozēšanas metodes, kas palīdzēs noteikt emisiju apjomu dažādās ražošanas tehnoloģijās. Tas sniegs lauksaimniekiem iespēju pieņemt informētus lēmumus par ilgtspējīgākām un videi draudzīgākām saimniekošanas praksēm.</t>
  </si>
  <si>
    <t>18.1. Sadarbībā ar Latvijas biškopjiem, ievākt bioloģisko materiālu paraugus no dažādām saimēm, kas pēc ārējām morfoloģiskajām pazīmēm varētu būt Rietumeiropas tumšās bite (Apis mellifera mellifera L.).
18.2. Veikt ievākto paraugu bišu spārnu morfoloģisko un DNS analīzi.
18.3. Dravās vērtēt iegūtā materiāla atbilstību Latvijas vietējās bites kvantitatīvajām (ziemotspēja, barības patēriņš, attīstība sezonas laikā)  un kvalitatīvajām (iedzimtība, slimību izturība, ārējais izskats) prasībām. 
18.4. Sadarboties ar NORDgen organizāciju bišu ģenētisko resursu saglabāšanā un citām nozares organizācijām.
18.5. Sniegt rekomendācijas turpmākajam bišu ģenētisko resursu saglabāšanas procesam.</t>
  </si>
  <si>
    <t xml:space="preserve">19.1. Teorētiskā pamatojuma sagatavošana lauksaimniecības dzīvnieku vienību noteikšanas pamatprincipiem.
19.2. Apzināt dažādu lauksaimniecības dzīvnieku kategorijas un turēšanas tehnoloģijas.
</t>
  </si>
  <si>
    <t>20.1. Veikt zāļu uzskaites analīzi visos aprites posmos. 
20.2. Analizēt  veterināro zāļu iegādes un izplatīšanas uzskaiti - lieltirgotavās un aptiekās. 
20.3. Analizēt zāļu iegādes, izplatīšanas un lietošanas uzskaiti veterinārmedicīnas prakses iestādēs. 
20.4. Analizēt zāļu iegādes un lietošanas uzskaiti dzīvnieku īpašniekiem (turētājiem).</t>
  </si>
  <si>
    <t>21.1. A kategorijas dzīvnieku infekcijas slimības uzliesmojuma izskaušanas pasākumu laikā  veicamās sākotnējās un noslēguma tīrīšanas, mazgāšanas un dezinfekcijas procesa:  
21.1.1. realizācijas pamatprincipu definēšana objektā (novietnē) un  
21.1.2. veikšanas procesa protokola izstrāde.  
21.2. Tīrīšanas, mazgāšanas un dezinfekcijas procesa realizācijas pamatprincipu un veikšanas procesa protokola izstrāde dzīvnieku infekcijas slimību, kurām: 
21.2.1. noteikts “no slimības brīvas valsts statuss” un  
21.2.2. valsts uzraudzības un kontroles programmas.  
21.3. Metodikas izstrāde sākotnējās un noslēguma dezinfekcijas procesa kvalitātes izvērtēšanai un efektivitātes kontroles kritēriju noteikšanai A kategorijas slimības uzliesmojuma izskaušanas pasākumu laikā.  
21.4. Metodikas izstrāde dezinfekcijas procesa kvalitātes izvērtēšanai un efektivitātes kontroles kritēriju noteikšanai dzīvnieku infekcijas slimību, kurām noteikts “brīvas valsts statuss” un valsts uzraudzības un kontroles programmas, izskaušanas pasākumu laikā.</t>
  </si>
  <si>
    <t xml:space="preserve">22.1. Izvērtēt vakcinācijas tendences saistībā ar dzīvnieku veselības situāciju lauksaimniecības dzīvnieku (liellopi, aitas, kazas, cūkas) ganāmpulkos. 
22.2. Analizēt antimikrobiālo līdzekļu lietošanu lauksaimniecības dzīvniekiem, kas nav vakcinēti pret konkrētām infekcijām,  ar antimikrobiālo līdzekļu lietošanu līdzvērtīgos apstākļos turētiem lauksaimniecības dzīvniekiem, kas ir vakcinēti pret attiecīgām infekcijām.  
22.3. Sagatavot ieteikumus efektīvai vakcinācijas sistēmai lauksaimniecības dzīvnieku (liellopi, aitas, kazas, cūkas) ganāmpulkos, lai noteiktu mērķtiecīgākos infekcijas slimību profilakses pasākumus, kas samazinātu antimikrobiālo zāļu lietošanu, vienlaikus nodrošinātu augstu sabiedrības un dzīvnieku veselības aizsardzības līmeni un mazinātu antimikrobiālās rezistences attīstības riskus.
</t>
  </si>
  <si>
    <t>23.1. Ievākt bioloģisko materiālu no Latvijas siltasiņu šķirnes braucamā tipa zirgiem, veikt genoma analīzes ar mērķi noteikt recesīvo monogēno pazīmju sastopamību populācijā. 
23.2. Apkopot un analizēt Latvijas tumšgalves vecā tipa aitu ģenētisko analīžu rezultātus:
23.2.1. noteikt iedzimto slimību un citu monogēno pazīmju sastopamības biežumu, 
23.2.2. aprēķināt Latvijas tumšgalves vecā tipa aitu populācijas ģenētisko daudzveidību, 
23.2.3. sagatavot publikāciju un iesnigt to zinātniskajā žurnālā.
23.3. Sadarbībā ar šķirnes lauksaimniecības dzīvnieku audzētāju biedrībām iegūt bioloģisko materiālu no vietējo apdraudēto sugu un šķirņu lauksaimniecības dzīvniekiem, lai papildinātu vietējo apdraudēto dzīvnieku Gēnu banku.
23.4. Iegādāties vietējo saglabājamo šķirņu (BV un LZ) buļļu bioprodukta devas un nodot glābšanā Gēnu bankā (Siguldas CMAS).</t>
  </si>
  <si>
    <t>24.1. Medus autentiskuma noteikšana, veicot medus sastāvā esošo savienojumu analīzi ar gāzu hromatogrāfijas (gaistošie savienojumi) un induktīvi saistītās plazmas - masspektrometrijas (mikro- un makroelementi) metodēm.  Pētījuma rezultātā izveidotās datubāzes sastādīšana, izmantojot testēšanas algoritmu vismaz 20 ārzemju izcelsmes medus paraugu atšķiršanai no Latvijas medus paraugiem.
24.2. Medus kvalitātes parametru (HMF, cukuru satura, elektrovadītspējas, ūdens satura u. c.) noteikšana Latvijas izcelsmes paraugos.
24.3. Pesticīdu atlieku izplatības monitorings ar masspektrometrijas metodēm (AEŠH-MS/MS un GH-MS/MS katram paraugam) vismaz 30 paraugos. 15 paraugiem veikt glifosāta noteikšanu ar AEŠH-MS/MS  metodi un svina analīzi ar ICP-MS metodi.</t>
  </si>
  <si>
    <t xml:space="preserve">25.1. Pētījuma apkopoto datu analīze, nepieciešamo apakšparaugu testēšana, papildu produktu sagatavošana un analīzes, balstoties uz jau iegūto datu sadalījumu un vajadzībām. 
25.2. Pārtikas piesārņotāju riska izvērtējums balstoties uz kopējās diētas pētījuma paraugu analītiskajiem datiem. 
25.3.Gala ziņojuma un publikācijas sagatavošana, salīdzinājums ar regulārajā monitoringā iegūto datu rezultātiem.
25.4. Rekomendāciju izstrāde turpmākai kopējās diētas pieejas izmantošanai riska izvērtējumu veikšanā. </t>
  </si>
  <si>
    <t>26.1. Zirņu būtiskāko kaitēkļu (tumšais tinējs, svītrainais smecernieks u.c.)  bioloģijas izpēte Latvijā
26.2. Patogēno sēņu daudzveidības izpēte zirņu sējumos Latvijā (iekļaujot DNS analīzes, lai noteiktu kuras sēnes izraisa slimības) 
26.3. Tauriņziežu starpkultūras ietekme uz kaitīgo organismu izplatību (monitorings saimniecībās)
26.4. Zirņu pēcietekme uz nākamo kultūrugu ražas rādītājiem un uz augsnes kvalitātes rādītājiem (akcentējot N bilanci)</t>
  </si>
  <si>
    <t>27.1. Atlasīt reprezentatīvu novadgrāvju datu kopu, ietverot novadgrāvjus visos minimālās noteces ģeomorfoloģiskajos rajonos un nodrošinot telpisko pārklājumu Latvijas teritorijas ietvaros;
27.2. Raksturot atlasītos novadgrāvjus, ņemot vērā novadgrāvju garumus un sateces baseinu lielumus, sateces baseinos sastopamos zemes lietojuma veidus, kā arī atrašanās vietas minimālās noteces ģeomorfoloģiskajos rajonos;
27.3. Veģetācijas periodā atlasītajos novadgrāvjos veikt trīs ūdens līmeņa un caurplūduma mērījumu un ūdeņu paraugu ievākšanas kampaņas;
27.4. Apkopot un sistematizēt veģetācijas periodam raksturīgo informāciju par meteoroloģiskajiem apstākļiem pētījuma teritorijās, izmantojot VSIA “Latvijas Vides, ģeoloģijas un meteoroloģijas centrs” meteoroloģisko novērojumu stacijās iegūtos mērījumu rezultātus, ūdens līmeņa un caurplūduma mērījumu, kā arī ievākto ūdeņu paraugu ķīmiskā sastāva (pH, nitrātu slāpeklis, amonija slāpeklis, kopējais slāpeklis, fosfātu fosfors, kopējais fosfors) rezultātus;
27.5. veikt iegūto hidroloģisko mērījumu un ūdeņu kvalitātes monitoringa rezultātu analīzi atkarībā no meteoroloģiskajiem apstākļiem, novadgrāvju garumiem un sateces baseinu lielumiem, sateces baseinu zemes lietojuma veidiem, sateces baseinu atrašanās vietām minimālās noteces ģeomorfoloģiskajos rajonos, sateces baseinos audzētajiem kultūraugiem (Lauku atbalsta dienesta datu bāze), sateces baseinos un tiešā to tuvumā esošajām mājdzīvnieku novietnēm (Lauksaimniecības datu centra datu bāze), augsnes granulometriskā sastāva (lauksaimniecībā izmantojamās zemes vēsturiskās augšņu kartēšanas datu bāze), zemes virsmas slīpuma (digitālais reljefa modelis);
27.6. Sagatavot un iesniegt atskaiti par paveikto, nepieciešamības gadījumā prezentēt iegūtos rezultātus Zemkopības ministrijas un/vai lauksaimnieku nevalstisko organizāciju pārstāvjiem</t>
  </si>
  <si>
    <t xml:space="preserve">28.1. Novērtēt Ukrainas iestāšanās ES ietekmi uz Latvijas lauksaimniecības un pārtikas ražošanas nozarēm no resursu pieejamības, ražošanas izmaksu, tirgus konjunktūras, pieejamo atbalsta maksājumu u.c. aspektiem.
28.2. Izvērtēt Ukrainas lauksaimniecības un pārtikas ražošanas potenciālu iepretim ES, t.sk. Latvijai.
28.3. Prognozēt Latvijas lauksaimniecības un pārtikas nozaru attīstību pēc Ukrainas iestāšanās ES. </t>
  </si>
  <si>
    <t>29.1.	Sagatavot un Eiropas Komisijai iesniegt lauku saimniecību grāmatvedības un ilgtspējas datu pārskatus, nodrošinot saimniecību iesniegto datu kļūdu identificēšanu, kvalitātes kontroli un datu apstrādi. Datu sagatavošana, apstrāde un iesniegšana veicama saskaņā ar dokumentētām, detalizētām instrukcijām, kurās skaidri nodalītas manuāli veicamās darbības un informācijas sistēmu automatizētie procesi. Darba atskaitē sniedzama informācija par sagatavotajiem saimniecību pārskatiem un izmantotajām instrukcijām.
29.2.	Sagatavot no saimniecību pārskatiem iegūtos rezultātus agregētu un anonimizētu datu veidā un nodrošināt to publicēšanu tīmekļa vietnē valsts un nozaru līmenī.
29.3.	Veikt lauku saimniecību grāmatvedības un ilgtspējas datu pārskatos iegūto datu analīzi, nodrošinot rezultātu interpretāciju politikas plānošanas un nozares attīstības vajadzībām.
29.4.	Sagatavot priekšlikumus dažādiem pārskatus iesniedzošo saimniecību atlases plānu scenārijiem, kas nodrošinātu apsekojamās jomas reprezentativitāti, īpaši tajās lauksaimniecības nozarēs, kurās pašlaik netiek nodrošināti pietiekami reprezentatīvi dati.
29.5.	Izstrādāt izvērstu Lauku saimniecību ilgtspējas datu tīkla informācijas sistēmu attīstības un pilnveides plānu, identificējot:
29.5.1. datu vākšanā iesaistīto institūciju (LLKC) vajadzības;
29.5.2. datu apstrādē un pārskatu sagatavošanā iesaistīto institūciju (AREI) vajadzības pilnvērtīgai normatīvajā regulējumā noteikto funkciju izpildei.
29.6.	Veikt lauksaimniecības nozaru starppatēriņa rādītāju aprēķināšanu un analīzi saskaņā ar AREI 2025. gadā izstrādāto metodoloģiju pētījuma “Komerciālo lauku saimniecību ienākumu veidošanās un nozaru starppatēriņa analīze” ietvaros.</t>
  </si>
  <si>
    <t>30.1. Dējējvistu turēšanas pašreizējo prakšu novērtējums Latvijā, tostarp ražošanas apjomu, pašizmaksu struktūras un tirgus orientācijas novērtējums.
30.2. Novērtēt dējējvistu turēšanas sprostos prakses ekonomiskās izmaksas un to izmaiņas, pārejot uz bezsprostu turēšanas sistēmām, analizējot kapitāla un ekspluatācijas izmaksu izmaiņas, ražošanas efektivitātes un produktivitātes izmaiņas, pie dažādiem pārejas scenārijiem:
30.2.1. pilnīga pāreja līdz 2030. gadam,
30.2.2. pakāpeniska pāreja atbilstoši tirgus pieprasījumam.
30.3. Investīciju nepieciešamība un investīciju atmaksāšanās pie dažādiem pārejas scenārijiem un finansējuma avotiem.
30.4. Ietekme uz olu ražošanu un piedāvājumu, saimniecību ienesīguma un konkurētspējas rādītājiem, nozares spēju nodrošināt vietējo pieprasījumu un eksportu.
30.5. Ietekme uz olu cenu izmaiņām mazumtirdzniecībā un pārtikas pārstrādē, patērētāju izvēli un tirgus pieprasījumu, potenciālie riski Latvijas izcelsmes olu eksportam.
30.6. Makroekonomiskā un fiskālā ietekme, tostarp ietekme uz nodarbinātību lauku reģionos (tiešo un netiešo), valsts budžeta nodokļu ieņēmumiem, sabiedrības labklājību kopumā.
30.7. Ietekme uz dzīvnieku labturību, sabiedrības veselību un pārtikas kvalitāti
30.8. Eiropas Savienības un citu valstu pieredzes analīze.
30.9. Pārejas ekonomiskās un sociālās ietekmes secinājumi un politikas alternatīvu izvērtējums.</t>
  </si>
  <si>
    <t xml:space="preserve">31.1.nozares situācijas analīze (galvenie ražošanas, piegādes un eksporta rādītāji, tostarp uzņēmumu jaudas un tehnoloģiskā nodrošinājuma līmeņa izpēte); 
31.2. produktivitātes un konkurētspējas novērtējums iekšējā un ārējos tirgos, identificējot nozares galvenos konkurentus reģionā un ES iekšējā tirgū, salīdzinot ražošanas izmaksas, produktivitāti, tehnoloģisko līmeni un inovācijas intensitāti, analizējot eksporta tirgus un izaicinājumus (tarifi, sertifikācijas barjeras, loģistika, mārketings);
31.3. apkopot galvenās problēmas, noteikt perspektīvākos attīstības virzienus un formulēt stratēģiskos priekšnosacījumus konkurētspējas celšanai;
31.4. vienlaikus vērtēt šos aspektus caur Latvijas lauksaimniecības produktu ražotāju iesaisti un nozīmi pārtikas piegādes ķēdē. </t>
  </si>
  <si>
    <t>32.1. Situācijas analīze saimniecībās par iespējamo kultūraugu rezistenci pret augu aizsardzības līdzekļiem (herbicīdiem, fungicīdiem, insekticīdiem).
32.2. Paraugu ņemšanas metodikas saskaņošana un paraugu noņemšana herbicīdu, fungicīdu un insekticīdu rezistences noteikšanai un nosūtīšana laboratorijām.
32.3. Rezistences noteikšanas metožu izpēte un adaptācija.
32.4. Pētījuma rezultātu interpretācija.</t>
  </si>
  <si>
    <t>33.1. Iekārtot lauka izmēģinājumu laukaugu augu maiņā ar atšķirīgiem alternatīviem mēslošanas līdzekļiem (zālaugu komposts, notekūdeņu dūņu pārstrādes produkti, digestāts u.c.) 
33.2. Izvērtēt alternatīvos mēslošanas līdzekļus ķīmisko sastāvu, t.sk., drošību raksturojošos radītājus
33.3. Izvērtēt pētījuma variantos barības vielu apriti un mikrobioloģiskās aktivitātes izmaiņas dažādām laukaugu sugām augmaiņas  periodā
33.4. Novērtēt alternatīvo mēslošanas līdzekļu ietekmi   un pēcietekmi uz laukaugu ražu un kvalitātes rādītājiem
33.5. Novērtēt alternatīvo mēslošanas līdzekļu ietekmes izmaiņas, analizējot augsnes ķīmiskās un fizikālās īpašības, SEG emisiju radītājiem (vēlams 5 gadu periodā)
33.6. Izvērtēt ekonomiskos aspektus alternatīvo mēslošanas līdzekļu lietošanai.
33.7. Projekta noslēgumā sagatavot ziņojumu  un informēt sabiedrību par alternatīvo organisko mēslojumu ietekmi lauksaimniecības sektorā barības vielu apritē, augsnes īpašībām, ražu un tās kvalitātes rādītājiem.</t>
  </si>
  <si>
    <t>34.1. Veikt stresa apstākļu (sausums, barības vielas, temperatūras svārstības) modelēšanu un to ietekmes izvērtēšanu;
34.2. Noteikt kauleņkoku vēžu, dzinumu atmiršanas un vispārējās kalšanas ierosinātājus, to izplatību (fokusējoties uz bioloģiskajiem dārziem) un sausuma izraisīta stresa ietekmes izvērtējumu uz bojājumu apjomu;
34.3. Izvērtēt kaitīgo organismu ierobežošanas iespējas ar vidi saudzējošām metodēm;
34.4. Izstrādāt zināšanās balstītas rekomendācijas kauleņkoku ilgtspējīgai audzēšanai biotisko un abiotisko stresu ietekmes mazināšanai ierobežotu augu aizsardzības līdzekļu pieejamības apstākļos.</t>
  </si>
  <si>
    <t>35.1. Noteikt dioksīnu un tiem līdzīgo polihlordifenilu (PCB), polihlornaftalīnu (PCN) un hlorēto alkānu (CPs) līmeņus Latvijas  dzīvnieku izcelsmes produktos (zivis, cūkgaļa, olas, piens). 
35.2.Apkopot un analizēt iegūtos datus Latvijas pozīcijas formulēšanai diskusijām EK darba grupās. 
35.3.Iesniegt iegūtos datus EFSA.</t>
  </si>
  <si>
    <t xml:space="preserve">36.1. Izvērtēt epidemioloģiskos riskus un iespējas MNS un IKD introdukcijai liellopu, aitu un kazu saimniecībās;
36.2. Pamatojoties uz izvērtētajiem riska kritērijiem definēt augsta, vidēja un zema riska saimniecības;
36.3. Izstrādāt katrai saimniecību riska grupai atbilstošus biodrošības pamatnosacījumus (vadlīnijas), kas novērš MNS un IKD introdukciju.
</t>
  </si>
  <si>
    <t>37.1.Valsts uzraudzības AMR programmas ietvaros veikt regulāro monitoringu par komensiālās indikatoru E.coli, salmonellu un kampilobaktēriju AMR, kā arī par enzīmproducējošo E.coli izplatību Latvijas izcelsmes svaigā gaļā (cūkgaļa, teļu gaļa, tītaru gaļa, broileru gaļa), kas iegūta kautuvēs un tirdzniecības vietās.
37.2. Ikgadējā AMR uzraudzībā iekļaut AMR pētījumus noteiktam izolātu skaitam gadā noteiktam dzīvnieku sugām ar valstī aktuāliem infekcijas slimību ierosinātājiem (t.sk. izolāti no klīniski slimiem dzīvniekiem):
37.2.1.Mastīta patogēnus (Str.dysgalactiae, Str.agalactiae, Str.uberis, S.aureus, citi) -  slaucamas govis;
37.2.2.Respiratoras slimības (Pasteurella/Manheimia/Histophilus/Klebsiella/Bordetella) – piemēram, liellopiem, cūkām, kaķiem/suņiem;
37.2.3. Meticilīnrezistentie stafilokoki (MRSA/MRSP/MRSS), ESBL E.coli – piemēram, suņiem, kaķiem;
37.2.4. Kolibakterioze – piemēram, cūkām, teļiem, mājputniem, suņiem, kaķiem.
37.3. Veikt pieejamo datu par antimikrobiālo līdzekļu (AML) izplatīšanu un lietošanu, AMR monitoringa un iegūto izmeklējumu datu analīzi.
37.4. Ņemot vērā AML izplatīšanas un lietošanas datu un AMR monitoringa un izmeklējumu rezultātu analīzes rezultātus, aktualizēt vadlīnijas antimikrobiālās rezistences attīstības ierobežošanai lauksaimnieciskās ražošanas posmā un veterinārmedicīnas praksē. Aktualizēt nacionālo AML izvēles sarakstu dzīvniekiem, tostarp, sagatavot valstī kritiski nozīmīgo AML sarakstu dzīvniekiem.
37.5. Izvērtēt nepieciešamību noteikt ierobežojumus konkrētu AML, īpaši kritiski nozīmīgu AML, lietošanā dzīvniekiem un attiecīgi sagatavot priekšlikumus kritērijiem pagaidu ierobežojumu noteikšanai antimikrobiālo zāļu lietošanai.
37.6. Izstrādāt rekomendācijas normatīvo aktu un valsts uzraudzības un kontroles pasākumu pilnveidei, lai samazinātu AMR attīstības riskus sabiedrības un dzīvnieku veselības jomā.</t>
  </si>
  <si>
    <t xml:space="preserve">38.1.  Veikt  Latvijas vietējo saglabājamo lauksaimniecības dzīvnieku šķirņu audzēšanas procesa analīzi un sasniegtos rādītājus.  
38.2. Lai nodrošinātu ilgtermiņā  Latvijas vietējo saglabājamo lauksaimniecības dzīvnieku šķirņu audzēšanas procesu, izstrādāt vadlīnijas audzēšanas procesā iesaistītām institūcijām un lauksaimniekiem, definēt mērķus un uzdevumus laika periodam līdz 2036. gadam un līdz 2050. gadam,  t.sk., nepieciešamā finansējuma apjomu, kas nodrošinātu ilgtermiņa audzēšanas procesu visos tā posmos.
38.3. Attiecībā uz Latvijas vietējo saglabājamo lauksaimniecības dzīvnieku šķirnēm veikt aprēķinus par radušiem zaudējumiem jeb neiegūto peļņu,  salīdzinot ar produktīvākām šķirnēm.  </t>
  </si>
  <si>
    <t>39.1.  Veikt Latvijā audzēto gaļas liellopu kvalitātes padziļinātu analīzi, izmantojot genoma analīzes:
39.1.1. Analizēt gēnus, kuri saistīti ar gaļas kvalitāti.
39.1.2. Analizēt gēnus, kuri nosaka iedzimtās slimības.
39.2. Veikt Latvijā audzēto Šarolē un Limuzīnas šķirnes dzīvnieku ģenētiskās daudzveidības analīzi un noteikt inbrīdinga līmeni populācijās.</t>
  </si>
  <si>
    <t xml:space="preserve">40.1. 	Novērtēt klimata pārmaiņu un dabisko traucējumu ietekmi uz ainavu attīstību, izmantojot ekosistēmas dinamikas simulācijas modeli iLand
40.2.	Nodrošināt pētniecisko atbalstu risinājumu sagatavošanā ainavas saimnieciski nozīmīgāko ūdensteču apsaimniekošanai 
40.3.	Ievākt datus dabas atjaunošanas regulā noteikto indikatoru references vērtībām: raksturot atmirušo koksni ļoti ilgstoši saimnieciskās darbības neietekmētos mežaudzēs Slīteres Nacionālajā parkā. 
40.4.	Uzturēt veco mežaudžu monitoringu: nodrošināt veco egļu mežaudžu pārmērīšanu (piecgades cikls), un datu ievākšanu references audzēs, analizēt bioloģiskās daudzveidības indikatoru (atmirusī koksne, audzes struktūra, sugas) izmaiņu dinamiku.
40.5.	Nodrošināt dalību starptautiskā EuFoRIa (European Forest Reserves Initiative) tīklā, tā semināros, kā arī organizēt konferenci BaltDendro 2026, sagatavojot kopsavilkumu ainavu apsaimniekošanas plānošanas kontekstā. </t>
  </si>
  <si>
    <t>41.1. Aktualizēt modeļa telpisko informāciju un datus par zemes izmantošanu, tajā skaitā mežsaimniecībā un lauksaimniecībā.
41.2. Aktualizēt modeļa vienādojumus un koeficientus sociālekonomiskās ietekmes novērtēšanai.
41.3. Aktualizēt modeļa vienādojumus un koeficientus neto SEG emisiju noteikšanai ZIZIMM sektorā.
41.4. Pārskatīt dzīvotņu kvalitātes aprēķinu konceptuālo pieeju.
41.5. Izstrādāt tehnisko risinājumu, kas nodrošinātu iespējami ātru dzīvotņu kvalitātes aprēķinu pārrēķinu, kad pieejama detalizētāka un/vai jauna informācija
41.6. Atbilstoši izmaiņām pārprogrammēt ZIZIMM lēmumu pieņemšanas atbalsta rīku.</t>
  </si>
  <si>
    <t>42.1. Izvērtēt zaļās infrastruktūras attīstības piemērus Baltijas valstīs un uz to pamata sagatavot rekomendācijas politikas veidotājiem
42.2. Analizēt zaļās infrastruktūras parametrus modeļteritorijās un sagatavot zinātnisku publikāciju 
42.3. Sagatavot materiālus un nodrošināt sociālā dialoga attīstību par bioekonomiku, zeme apsaimniekošanas un primārās produktivitātes kāpināšanas lomu tajā, nodrošinot iesaisti politiku izstrāde.</t>
  </si>
  <si>
    <t>43.1. Vienotā SEG mērījumu un augsnes datu bāze Latvijas apstākļiem
43.2. Apmežošanas ietekmes uz oglekļa bilanci sintēze minerāl- un organiskajās augsnēs
43.3. FTIR spektroskopijas izmantošana augsnes SEG emisiju potenciāla un “karsto punktu” prognozei
43.4. Kritiski trūkstošo biomasas un barības vielu rādītāju ievākšana oglekļa aprites prognožu modeļu pilnveidei
43.5. SEG mērījumu metodikas izvērtējums un skaidrojošs ziņojums par mežu oglekļa bilanci</t>
  </si>
  <si>
    <t xml:space="preserve">
Lauksaimniecības un lauku attīstības departaments
</t>
  </si>
  <si>
    <t>Dzīvnieku veselības, audzēšanas, aizsardzības un pārtikas nekaitīguma departaments</t>
  </si>
  <si>
    <t>Meža departaments</t>
  </si>
  <si>
    <t>Stratēģijas, zināšanu un klimata departaments</t>
  </si>
  <si>
    <t>Tirgus un tiešā atbalsta departaments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</si>
</sst>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_-* #,##0_-;\-* #,##0_-;_-* &quot;-&quot;??_-;_-@_-"/>
  </numFmts>
  <fonts count="51" x14ac:knownFonts="1">
    <font>
      <sz val="11"/>
      <color theme="1"/>
      <name val="Calibri"/>
      <family val="2"/>
      <scheme val="minor"/>
    </font>
    <font>
      <b/>
      <sz val="11"/>
      <color theme="1"/>
      <name val="Calibri"/>
      <family val="2"/>
      <charset val="186"/>
      <scheme val="minor"/>
    </font>
    <font>
      <sz val="11"/>
      <color theme="1"/>
      <name val="Calibri"/>
      <family val="2"/>
      <scheme val="minor"/>
    </font>
    <font>
      <sz val="11"/>
      <name val="Calibri"/>
      <family val="2"/>
      <scheme val="minor"/>
    </font>
    <font>
      <sz val="11"/>
      <color rgb="FF7030A0"/>
      <name val="Calibri"/>
      <family val="2"/>
      <scheme val="minor"/>
    </font>
    <font>
      <sz val="11"/>
      <color theme="1"/>
      <name val="Segoe UI Light"/>
      <family val="2"/>
      <charset val="186"/>
    </font>
    <font>
      <b/>
      <sz val="14"/>
      <color theme="1"/>
      <name val="Times New Roman"/>
      <family val="1"/>
    </font>
    <font>
      <b/>
      <sz val="10"/>
      <name val="Segoe UI Light"/>
      <family val="2"/>
    </font>
    <font>
      <b/>
      <sz val="9"/>
      <name val="Segoe UI Light"/>
      <family val="2"/>
    </font>
    <font>
      <sz val="8"/>
      <name val="Segoe UI Light"/>
      <family val="2"/>
      <charset val="186"/>
    </font>
    <font>
      <sz val="8"/>
      <color indexed="10"/>
      <name val="Segoe UI Light"/>
      <family val="2"/>
      <charset val="186"/>
    </font>
    <font>
      <i/>
      <sz val="8"/>
      <name val="Segoe UI Light"/>
      <family val="2"/>
      <charset val="186"/>
    </font>
    <font>
      <b/>
      <sz val="8"/>
      <name val="Segoe UI Light"/>
      <family val="2"/>
      <charset val="186"/>
    </font>
    <font>
      <b/>
      <sz val="8"/>
      <color indexed="10"/>
      <name val="Segoe UI Light"/>
      <family val="2"/>
      <charset val="186"/>
    </font>
    <font>
      <b/>
      <i/>
      <sz val="8"/>
      <name val="Segoe UI Light"/>
      <family val="2"/>
      <charset val="186"/>
    </font>
    <font>
      <b/>
      <sz val="9"/>
      <name val="Segoe UI Light"/>
      <family val="2"/>
      <charset val="186"/>
    </font>
    <font>
      <b/>
      <sz val="9"/>
      <color rgb="FFFF0000"/>
      <name val="Segoe UI Light"/>
      <family val="2"/>
    </font>
    <font>
      <b/>
      <i/>
      <sz val="9"/>
      <name val="Segoe UI Light"/>
      <family val="2"/>
    </font>
    <font>
      <b/>
      <sz val="9"/>
      <color rgb="FF7030A0"/>
      <name val="Segoe UI Light"/>
      <family val="2"/>
      <charset val="186"/>
    </font>
    <font>
      <b/>
      <i/>
      <sz val="9"/>
      <color rgb="FF7030A0"/>
      <name val="Segoe UI Light"/>
      <family val="2"/>
    </font>
    <font>
      <b/>
      <sz val="10"/>
      <name val="Segoe UI Light"/>
      <family val="2"/>
      <charset val="186"/>
    </font>
    <font>
      <sz val="10"/>
      <name val="Segoe UI Light"/>
      <family val="2"/>
      <charset val="186"/>
    </font>
    <font>
      <sz val="9"/>
      <name val="Segoe UI Light"/>
      <family val="2"/>
      <charset val="186"/>
    </font>
    <font>
      <sz val="10"/>
      <color rgb="FFFF0000"/>
      <name val="Segoe UI Light"/>
      <family val="2"/>
      <charset val="186"/>
    </font>
    <font>
      <b/>
      <sz val="10"/>
      <color rgb="FFFF0000"/>
      <name val="Segoe UI Light"/>
      <family val="2"/>
      <charset val="186"/>
    </font>
    <font>
      <b/>
      <sz val="10"/>
      <color rgb="FF7030A0"/>
      <name val="Segoe UI Light"/>
      <family val="2"/>
      <charset val="186"/>
    </font>
    <font>
      <sz val="9"/>
      <color rgb="FF000000"/>
      <name val="Segoe UI Light"/>
      <family val="2"/>
      <charset val="186"/>
    </font>
    <font>
      <vertAlign val="subscript"/>
      <sz val="9"/>
      <color rgb="FF000000"/>
      <name val="Segoe UI Light"/>
      <family val="2"/>
      <charset val="186"/>
    </font>
    <font>
      <b/>
      <sz val="12"/>
      <name val="Segoe UI Light"/>
      <family val="2"/>
      <charset val="186"/>
    </font>
    <font>
      <i/>
      <sz val="9"/>
      <color indexed="8"/>
      <name val="Segoe UI Light"/>
      <family val="2"/>
      <charset val="186"/>
    </font>
    <font>
      <sz val="9"/>
      <color indexed="8"/>
      <name val="Segoe UI Light"/>
      <family val="2"/>
      <charset val="186"/>
    </font>
    <font>
      <sz val="10"/>
      <name val="Segoe UI Light"/>
      <family val="2"/>
    </font>
    <font>
      <sz val="11"/>
      <name val="Segoe UI Light"/>
      <family val="2"/>
      <charset val="186"/>
    </font>
    <font>
      <b/>
      <sz val="12"/>
      <color theme="8" tint="-0.499984740745262"/>
      <name val="Segoe UI Light"/>
      <family val="2"/>
      <charset val="186"/>
    </font>
    <font>
      <b/>
      <sz val="10"/>
      <color theme="1"/>
      <name val="Segoe UI Light"/>
      <family val="2"/>
      <charset val="186"/>
    </font>
    <font>
      <sz val="11"/>
      <color theme="8" tint="-0.499984740745262"/>
      <name val="Segoe UI Light"/>
      <family val="2"/>
      <charset val="186"/>
    </font>
    <font>
      <b/>
      <sz val="14"/>
      <color rgb="FF7030A0"/>
      <name val="Segoe UI Light"/>
      <family val="2"/>
      <charset val="186"/>
    </font>
    <font>
      <b/>
      <sz val="14"/>
      <color theme="2" tint="-0.499984740745262"/>
      <name val="Segoe UI Light"/>
      <family val="2"/>
      <charset val="186"/>
    </font>
    <font>
      <sz val="14"/>
      <name val="Segoe UI Light"/>
      <family val="2"/>
      <charset val="186"/>
    </font>
    <font>
      <sz val="14"/>
      <color rgb="FF000000"/>
      <name val="Segoe UI Light"/>
      <family val="2"/>
      <charset val="186"/>
    </font>
    <font>
      <sz val="12"/>
      <color rgb="FF000000"/>
      <name val="Segoe UI Light"/>
      <family val="2"/>
      <charset val="186"/>
    </font>
    <font>
      <sz val="9"/>
      <name val="Segoe UI Light"/>
      <family val="2"/>
    </font>
    <font>
      <sz val="14"/>
      <color theme="1"/>
      <name val="Segoe UI Light"/>
      <family val="2"/>
      <charset val="186"/>
    </font>
    <font>
      <sz val="9"/>
      <color theme="1"/>
      <name val="Segoe UI Light"/>
      <family val="2"/>
      <charset val="186"/>
    </font>
    <font>
      <i/>
      <sz val="9"/>
      <color theme="1"/>
      <name val="Segoe UI Light"/>
      <family val="2"/>
      <charset val="186"/>
    </font>
    <font>
      <sz val="11"/>
      <color rgb="FFFF0000"/>
      <name val="Segoe UI Light"/>
      <family val="2"/>
      <charset val="186"/>
    </font>
    <font>
      <sz val="9"/>
      <color theme="1" tint="0.14999847407452621"/>
      <name val="Segoe UI Light"/>
      <family val="2"/>
    </font>
    <font>
      <sz val="12"/>
      <name val="Segoe UI Light"/>
      <family val="2"/>
      <charset val="186"/>
    </font>
    <font>
      <sz val="14"/>
      <name val="Segoe UI Light"/>
      <family val="2"/>
    </font>
    <font>
      <b/>
      <sz val="26"/>
      <color theme="0" tint="-4.9989318521683403E-2"/>
      <name val="Segoe UI Light"/>
      <family val="2"/>
      <charset val="186"/>
    </font>
    <font>
      <vertAlign val="superscript"/>
      <sz val="11"/>
      <color rgb="FFFF0000"/>
      <name val="Segoe UI Light"/>
      <family val="2"/>
      <charset val="186"/>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auto="1"/>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auto="1"/>
      </left>
      <right style="thin">
        <color indexed="64"/>
      </right>
      <top style="thin">
        <color indexed="64"/>
      </top>
      <bottom style="double">
        <color theme="5" tint="-0.24994659260841701"/>
      </bottom>
      <diagonal/>
    </border>
    <border>
      <left style="thin">
        <color indexed="64"/>
      </left>
      <right style="thin">
        <color indexed="64"/>
      </right>
      <top style="thin">
        <color indexed="64"/>
      </top>
      <bottom style="double">
        <color theme="5" tint="-0.24994659260841701"/>
      </bottom>
      <diagonal/>
    </border>
    <border>
      <left style="thick">
        <color auto="1"/>
      </left>
      <right style="thin">
        <color indexed="64"/>
      </right>
      <top style="double">
        <color theme="5" tint="-0.24994659260841701"/>
      </top>
      <bottom style="thin">
        <color theme="1"/>
      </bottom>
      <diagonal/>
    </border>
    <border>
      <left style="thin">
        <color indexed="64"/>
      </left>
      <right style="thin">
        <color indexed="64"/>
      </right>
      <top style="double">
        <color theme="5" tint="-0.24994659260841701"/>
      </top>
      <bottom style="thin">
        <color theme="1"/>
      </bottom>
      <diagonal/>
    </border>
  </borders>
  <cellStyleXfs count="2">
    <xf numFmtId="0" fontId="0" fillId="0" borderId="0"/>
    <xf numFmtId="43" fontId="2" fillId="0" borderId="0" applyFont="0" applyFill="0" applyBorder="0" applyAlignment="0" applyProtection="0"/>
  </cellStyleXfs>
  <cellXfs count="82">
    <xf numFmtId="0" fontId="0" fillId="0" borderId="0" xfId="0"/>
    <xf numFmtId="0" fontId="0" fillId="2" borderId="0" xfId="0" applyFill="1"/>
    <xf numFmtId="0" fontId="3" fillId="2" borderId="0" xfId="0" applyFont="1" applyFill="1"/>
    <xf numFmtId="0" fontId="4" fillId="2" borderId="0" xfId="0" applyFont="1" applyFill="1"/>
    <xf numFmtId="0" fontId="1" fillId="2" borderId="0" xfId="0" applyFont="1" applyFill="1"/>
    <xf numFmtId="0" fontId="3" fillId="2" borderId="0" xfId="0" applyFont="1" applyFill="1" applyAlignment="1">
      <alignment vertical="top" wrapText="1"/>
    </xf>
    <xf numFmtId="165" fontId="0" fillId="2" borderId="0" xfId="1" applyNumberFormat="1" applyFont="1" applyFill="1" applyBorder="1" applyAlignment="1">
      <alignment vertical="center"/>
    </xf>
    <xf numFmtId="0" fontId="3" fillId="0" borderId="0" xfId="0" applyFont="1"/>
    <xf numFmtId="0" fontId="32" fillId="2" borderId="0" xfId="0" applyFont="1" applyFill="1"/>
    <xf numFmtId="3" fontId="33" fillId="2" borderId="0" xfId="0" applyNumberFormat="1" applyFont="1" applyFill="1"/>
    <xf numFmtId="0" fontId="34" fillId="2" borderId="0" xfId="0" applyFont="1" applyFill="1" applyAlignment="1">
      <alignment horizontal="right"/>
    </xf>
    <xf numFmtId="0" fontId="35" fillId="2" borderId="0" xfId="0" applyFont="1" applyFill="1"/>
    <xf numFmtId="3" fontId="36" fillId="2" borderId="0" xfId="0" applyNumberFormat="1" applyFont="1" applyFill="1" applyAlignment="1">
      <alignment horizontal="center" vertical="center"/>
    </xf>
    <xf numFmtId="0" fontId="20" fillId="2" borderId="0" xfId="0" applyFont="1" applyFill="1" applyAlignment="1">
      <alignment horizontal="right"/>
    </xf>
    <xf numFmtId="0" fontId="4" fillId="0" borderId="0" xfId="0" applyFont="1"/>
    <xf numFmtId="0" fontId="1" fillId="0" borderId="0" xfId="0" applyFont="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38" fillId="2" borderId="5" xfId="0" applyFont="1" applyFill="1" applyBorder="1" applyAlignment="1">
      <alignment horizontal="center" vertical="center"/>
    </xf>
    <xf numFmtId="0" fontId="22" fillId="2" borderId="1" xfId="0" applyFont="1" applyFill="1" applyBorder="1" applyAlignment="1">
      <alignment horizontal="left" vertical="top" wrapText="1"/>
    </xf>
    <xf numFmtId="0" fontId="23" fillId="2" borderId="1" xfId="0" applyFont="1" applyFill="1" applyBorder="1" applyAlignment="1">
      <alignment horizontal="center" vertical="center"/>
    </xf>
    <xf numFmtId="3" fontId="24"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0" fontId="26" fillId="2" borderId="1" xfId="0" applyFont="1" applyFill="1" applyBorder="1" applyAlignment="1">
      <alignment horizontal="left" vertical="top" wrapText="1"/>
    </xf>
    <xf numFmtId="0" fontId="21" fillId="2" borderId="1" xfId="0" applyFont="1" applyFill="1" applyBorder="1" applyAlignment="1">
      <alignment horizontal="center" vertical="center"/>
    </xf>
    <xf numFmtId="3" fontId="31" fillId="2" borderId="1" xfId="0" applyNumberFormat="1" applyFont="1" applyFill="1" applyBorder="1" applyAlignment="1">
      <alignment horizontal="center" vertical="center" wrapText="1"/>
    </xf>
    <xf numFmtId="0" fontId="26" fillId="2" borderId="1" xfId="0" applyFont="1" applyFill="1" applyBorder="1" applyAlignment="1">
      <alignment vertical="top" wrapText="1"/>
    </xf>
    <xf numFmtId="3" fontId="21"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xf>
    <xf numFmtId="0" fontId="39" fillId="2" borderId="5" xfId="0" applyFont="1" applyFill="1" applyBorder="1" applyAlignment="1">
      <alignment horizontal="center" vertical="center" wrapText="1"/>
    </xf>
    <xf numFmtId="0" fontId="42" fillId="2" borderId="5" xfId="0" applyFont="1" applyFill="1" applyBorder="1" applyAlignment="1">
      <alignment horizontal="center" vertical="center"/>
    </xf>
    <xf numFmtId="0" fontId="43" fillId="2" borderId="1" xfId="0" applyFont="1" applyFill="1" applyBorder="1" applyAlignment="1">
      <alignment vertical="top" wrapText="1"/>
    </xf>
    <xf numFmtId="0" fontId="22" fillId="2" borderId="1" xfId="0" applyFont="1" applyFill="1" applyBorder="1" applyAlignment="1">
      <alignment vertical="top" wrapText="1"/>
    </xf>
    <xf numFmtId="3" fontId="20" fillId="2" borderId="1" xfId="0" applyNumberFormat="1" applyFont="1" applyFill="1" applyBorder="1" applyAlignment="1">
      <alignment horizontal="right" vertical="center"/>
    </xf>
    <xf numFmtId="3" fontId="25" fillId="2" borderId="1" xfId="0" applyNumberFormat="1" applyFont="1" applyFill="1" applyBorder="1" applyAlignment="1">
      <alignment horizontal="center" vertical="center"/>
    </xf>
    <xf numFmtId="0" fontId="5" fillId="2" borderId="1" xfId="0" applyFont="1" applyFill="1" applyBorder="1"/>
    <xf numFmtId="0" fontId="41" fillId="2" borderId="1" xfId="0" applyFont="1" applyFill="1" applyBorder="1" applyAlignment="1">
      <alignment vertical="top" wrapText="1"/>
    </xf>
    <xf numFmtId="0" fontId="42" fillId="2" borderId="5" xfId="0" applyFont="1" applyFill="1" applyBorder="1" applyAlignment="1">
      <alignment horizontal="center" vertical="center" wrapText="1"/>
    </xf>
    <xf numFmtId="0" fontId="46" fillId="2" borderId="1" xfId="0" applyFont="1" applyFill="1" applyBorder="1" applyAlignment="1">
      <alignment vertical="top" wrapText="1"/>
    </xf>
    <xf numFmtId="0" fontId="38" fillId="2" borderId="8" xfId="0" applyFont="1" applyFill="1" applyBorder="1" applyAlignment="1">
      <alignment horizontal="center" vertical="center"/>
    </xf>
    <xf numFmtId="0" fontId="22" fillId="2" borderId="9" xfId="0" applyFont="1" applyFill="1" applyBorder="1" applyAlignment="1">
      <alignment vertical="top" wrapText="1"/>
    </xf>
    <xf numFmtId="0" fontId="26" fillId="2" borderId="9" xfId="0" applyFont="1" applyFill="1" applyBorder="1" applyAlignment="1">
      <alignment vertical="top" wrapText="1"/>
    </xf>
    <xf numFmtId="3" fontId="20" fillId="2" borderId="9" xfId="0" applyNumberFormat="1" applyFont="1" applyFill="1" applyBorder="1" applyAlignment="1">
      <alignment horizontal="right" vertical="center"/>
    </xf>
    <xf numFmtId="3" fontId="25" fillId="2" borderId="9" xfId="0" applyNumberFormat="1" applyFont="1" applyFill="1" applyBorder="1" applyAlignment="1">
      <alignment horizontal="center" vertical="center"/>
    </xf>
    <xf numFmtId="3" fontId="20" fillId="2" borderId="9" xfId="0" applyNumberFormat="1" applyFont="1" applyFill="1" applyBorder="1" applyAlignment="1">
      <alignment horizontal="center" vertical="center"/>
    </xf>
    <xf numFmtId="3" fontId="21" fillId="2" borderId="9" xfId="0" applyNumberFormat="1" applyFont="1" applyFill="1" applyBorder="1" applyAlignment="1">
      <alignment horizontal="center" vertical="center" wrapText="1"/>
    </xf>
    <xf numFmtId="3" fontId="36" fillId="3" borderId="0" xfId="0" applyNumberFormat="1" applyFont="1" applyFill="1" applyAlignment="1">
      <alignment horizontal="center" vertical="center"/>
    </xf>
    <xf numFmtId="0" fontId="26" fillId="2" borderId="7" xfId="0" applyFont="1" applyFill="1" applyBorder="1" applyAlignment="1">
      <alignment vertical="top" wrapText="1"/>
    </xf>
    <xf numFmtId="0" fontId="38" fillId="2" borderId="6" xfId="0" applyFont="1" applyFill="1" applyBorder="1" applyAlignment="1">
      <alignment horizontal="center" vertical="center"/>
    </xf>
    <xf numFmtId="0" fontId="43" fillId="2" borderId="7" xfId="0" applyFont="1" applyFill="1" applyBorder="1" applyAlignment="1">
      <alignment vertical="top" wrapText="1"/>
    </xf>
    <xf numFmtId="3" fontId="20" fillId="2" borderId="7" xfId="0" applyNumberFormat="1" applyFont="1" applyFill="1" applyBorder="1" applyAlignment="1">
      <alignment horizontal="right" vertical="center"/>
    </xf>
    <xf numFmtId="3" fontId="25" fillId="2" borderId="7" xfId="0" applyNumberFormat="1" applyFont="1" applyFill="1" applyBorder="1" applyAlignment="1">
      <alignment horizontal="center" vertical="center"/>
    </xf>
    <xf numFmtId="3" fontId="20" fillId="2" borderId="7" xfId="0" applyNumberFormat="1" applyFont="1" applyFill="1" applyBorder="1" applyAlignment="1">
      <alignment horizontal="center" vertical="center"/>
    </xf>
    <xf numFmtId="3" fontId="21" fillId="2" borderId="7" xfId="0" applyNumberFormat="1" applyFont="1" applyFill="1" applyBorder="1" applyAlignment="1">
      <alignment horizontal="center" vertical="center" wrapText="1"/>
    </xf>
    <xf numFmtId="0" fontId="45" fillId="2" borderId="0" xfId="0" applyFont="1" applyFill="1" applyBorder="1" applyAlignment="1">
      <alignment horizontal="left" vertical="top" wrapText="1"/>
    </xf>
    <xf numFmtId="0" fontId="38" fillId="2" borderId="12" xfId="0" applyFont="1" applyFill="1" applyBorder="1" applyAlignment="1">
      <alignment horizontal="center" vertical="center"/>
    </xf>
    <xf numFmtId="0" fontId="22" fillId="2" borderId="13" xfId="0" applyFont="1" applyFill="1" applyBorder="1" applyAlignment="1">
      <alignment vertical="top" wrapText="1"/>
    </xf>
    <xf numFmtId="0" fontId="26" fillId="2" borderId="13" xfId="0" applyFont="1" applyFill="1" applyBorder="1" applyAlignment="1">
      <alignment vertical="top" wrapText="1"/>
    </xf>
    <xf numFmtId="3" fontId="20" fillId="2" borderId="13" xfId="0" applyNumberFormat="1" applyFont="1" applyFill="1" applyBorder="1" applyAlignment="1">
      <alignment horizontal="right" vertical="center"/>
    </xf>
    <xf numFmtId="3" fontId="25" fillId="2" borderId="13" xfId="0" applyNumberFormat="1" applyFont="1" applyFill="1" applyBorder="1" applyAlignment="1">
      <alignment horizontal="center" vertical="center"/>
    </xf>
    <xf numFmtId="3" fontId="20" fillId="2" borderId="13" xfId="0" applyNumberFormat="1" applyFont="1" applyFill="1" applyBorder="1" applyAlignment="1">
      <alignment horizontal="center" vertical="center"/>
    </xf>
    <xf numFmtId="0" fontId="48" fillId="2" borderId="14" xfId="0" applyFont="1" applyFill="1" applyBorder="1" applyAlignment="1">
      <alignment horizontal="center" vertical="center"/>
    </xf>
    <xf numFmtId="0" fontId="26" fillId="2" borderId="15" xfId="0" applyFont="1" applyFill="1" applyBorder="1" applyAlignment="1">
      <alignment vertical="top" wrapText="1"/>
    </xf>
    <xf numFmtId="0" fontId="41" fillId="2" borderId="15" xfId="0" applyFont="1" applyFill="1" applyBorder="1" applyAlignment="1">
      <alignment vertical="top" wrapText="1"/>
    </xf>
    <xf numFmtId="3" fontId="7" fillId="2" borderId="15" xfId="0" applyNumberFormat="1" applyFont="1" applyFill="1" applyBorder="1" applyAlignment="1">
      <alignment horizontal="right" vertical="center"/>
    </xf>
    <xf numFmtId="3" fontId="7" fillId="2" borderId="15" xfId="0" applyNumberFormat="1" applyFont="1" applyFill="1" applyBorder="1" applyAlignment="1">
      <alignment horizontal="center" vertical="center"/>
    </xf>
    <xf numFmtId="3" fontId="31" fillId="2" borderId="15" xfId="0" applyNumberFormat="1" applyFont="1" applyFill="1" applyBorder="1" applyAlignment="1">
      <alignment horizontal="center" vertical="center" wrapText="1"/>
    </xf>
    <xf numFmtId="0" fontId="0" fillId="2" borderId="0" xfId="0" applyFill="1" applyAlignment="1">
      <alignment wrapText="1"/>
    </xf>
    <xf numFmtId="164" fontId="31" fillId="2" borderId="1" xfId="1" applyNumberFormat="1" applyFont="1" applyFill="1" applyBorder="1" applyAlignment="1">
      <alignment horizontal="center" vertical="center" wrapText="1"/>
    </xf>
    <xf numFmtId="3" fontId="37" fillId="2" borderId="0" xfId="0" applyNumberFormat="1" applyFont="1" applyFill="1" applyAlignment="1">
      <alignment horizontal="center" vertical="center" wrapText="1"/>
    </xf>
    <xf numFmtId="0" fontId="0" fillId="0" borderId="0" xfId="0" applyAlignment="1">
      <alignment wrapText="1"/>
    </xf>
    <xf numFmtId="3" fontId="21" fillId="0" borderId="13" xfId="0" applyNumberFormat="1" applyFont="1" applyFill="1" applyBorder="1" applyAlignment="1">
      <alignment horizontal="center" vertical="center" wrapText="1"/>
    </xf>
    <xf numFmtId="3" fontId="49" fillId="4" borderId="10" xfId="0" applyNumberFormat="1" applyFont="1" applyFill="1" applyBorder="1" applyAlignment="1">
      <alignment horizontal="center" vertical="center"/>
    </xf>
    <xf numFmtId="3" fontId="49" fillId="4" borderId="11" xfId="0" applyNumberFormat="1" applyFont="1" applyFill="1" applyBorder="1" applyAlignment="1">
      <alignment horizontal="center" vertical="center"/>
    </xf>
    <xf numFmtId="3" fontId="28" fillId="3" borderId="0" xfId="0" applyNumberFormat="1" applyFont="1" applyFill="1" applyAlignment="1">
      <alignment horizontal="left" vertical="center"/>
    </xf>
    <xf numFmtId="0" fontId="45" fillId="2" borderId="2" xfId="0" applyFont="1" applyFill="1" applyBorder="1" applyAlignment="1">
      <alignment horizontal="left" vertical="top" wrapText="1"/>
    </xf>
    <xf numFmtId="0" fontId="45" fillId="2" borderId="0" xfId="0" applyFont="1" applyFill="1" applyBorder="1" applyAlignment="1">
      <alignment horizontal="left" vertical="top" wrapText="1"/>
    </xf>
    <xf numFmtId="0" fontId="6" fillId="2" borderId="0" xfId="0" applyFont="1" applyFill="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1D1D-FD29-4B89-8B27-361BF5523905}">
  <sheetPr>
    <tabColor theme="5" tint="-0.249977111117893"/>
  </sheetPr>
  <dimension ref="A1:ACB491"/>
  <sheetViews>
    <sheetView tabSelected="1" topLeftCell="A29" zoomScale="78" zoomScaleNormal="78" zoomScaleSheetLayoutView="85" workbookViewId="0">
      <selection activeCell="W35" sqref="W35"/>
    </sheetView>
  </sheetViews>
  <sheetFormatPr defaultColWidth="8.88671875" defaultRowHeight="14.4" x14ac:dyDescent="0.3"/>
  <cols>
    <col min="1" max="1" width="8.88671875" style="1"/>
    <col min="2" max="2" width="6.5546875" style="1" customWidth="1"/>
    <col min="3" max="3" width="23.33203125" bestFit="1" customWidth="1"/>
    <col min="4" max="4" width="73.44140625" style="74" customWidth="1"/>
    <col min="5" max="5" width="9.6640625" hidden="1" customWidth="1"/>
    <col min="6" max="12" width="10.6640625" hidden="1" customWidth="1"/>
    <col min="13" max="15" width="16" hidden="1" customWidth="1"/>
    <col min="16" max="16" width="16" style="7" hidden="1" customWidth="1"/>
    <col min="17" max="17" width="18.44140625" style="14" customWidth="1"/>
    <col min="18" max="18" width="16" style="14" customWidth="1"/>
    <col min="19" max="19" width="11.44140625" style="74" customWidth="1"/>
    <col min="20" max="20" width="22.6640625" style="15" customWidth="1"/>
    <col min="21" max="21" width="12.33203125" style="2" customWidth="1"/>
    <col min="22" max="756" width="8.88671875" style="1"/>
  </cols>
  <sheetData>
    <row r="1" spans="2:21" x14ac:dyDescent="0.3">
      <c r="C1" s="1"/>
      <c r="D1" s="71"/>
      <c r="E1" s="1"/>
      <c r="F1" s="1"/>
      <c r="G1" s="1"/>
      <c r="H1" s="1"/>
      <c r="I1" s="1"/>
      <c r="J1" s="1"/>
      <c r="K1" s="1"/>
      <c r="L1" s="1"/>
      <c r="M1" s="1"/>
      <c r="N1" s="1"/>
      <c r="O1" s="1"/>
      <c r="P1" s="2"/>
      <c r="Q1" s="3"/>
      <c r="R1" s="3"/>
      <c r="S1" s="71"/>
      <c r="T1" s="4"/>
    </row>
    <row r="2" spans="2:21" ht="6" customHeight="1" thickBot="1" x14ac:dyDescent="0.35">
      <c r="C2" s="1"/>
      <c r="D2" s="81"/>
      <c r="E2" s="1"/>
      <c r="F2" s="1"/>
      <c r="G2" s="1"/>
      <c r="H2" s="1"/>
      <c r="I2" s="1"/>
      <c r="J2" s="1"/>
      <c r="K2" s="1"/>
      <c r="L2" s="1"/>
      <c r="M2" s="1"/>
      <c r="N2" s="1"/>
      <c r="O2" s="1"/>
      <c r="P2" s="2"/>
      <c r="Q2" s="3"/>
      <c r="R2" s="3"/>
      <c r="S2" s="71"/>
      <c r="T2" s="4"/>
    </row>
    <row r="3" spans="2:21" ht="73.5" customHeight="1" thickTop="1" thickBot="1" x14ac:dyDescent="0.35">
      <c r="B3" s="16" t="s">
        <v>0</v>
      </c>
      <c r="C3" s="17" t="s">
        <v>48</v>
      </c>
      <c r="D3" s="17" t="s">
        <v>1</v>
      </c>
      <c r="E3" s="17" t="s">
        <v>2</v>
      </c>
      <c r="F3" s="17" t="s">
        <v>3</v>
      </c>
      <c r="G3" s="17" t="s">
        <v>4</v>
      </c>
      <c r="H3" s="17" t="s">
        <v>5</v>
      </c>
      <c r="I3" s="17" t="s">
        <v>6</v>
      </c>
      <c r="J3" s="17" t="s">
        <v>7</v>
      </c>
      <c r="K3" s="17" t="s">
        <v>8</v>
      </c>
      <c r="L3" s="17" t="s">
        <v>9</v>
      </c>
      <c r="M3" s="17" t="s">
        <v>10</v>
      </c>
      <c r="N3" s="17" t="s">
        <v>11</v>
      </c>
      <c r="O3" s="17" t="s">
        <v>12</v>
      </c>
      <c r="P3" s="17" t="s">
        <v>13</v>
      </c>
      <c r="Q3" s="17" t="s">
        <v>14</v>
      </c>
      <c r="R3" s="17" t="s">
        <v>49</v>
      </c>
      <c r="S3" s="17" t="s">
        <v>66</v>
      </c>
      <c r="T3" s="18" t="s">
        <v>15</v>
      </c>
    </row>
    <row r="4" spans="2:21" ht="15.6" thickTop="1" x14ac:dyDescent="0.3">
      <c r="B4" s="19">
        <v>1</v>
      </c>
      <c r="C4" s="20">
        <v>2</v>
      </c>
      <c r="D4" s="20">
        <v>3</v>
      </c>
      <c r="E4" s="20">
        <v>4</v>
      </c>
      <c r="F4" s="20">
        <v>5</v>
      </c>
      <c r="G4" s="20">
        <v>6</v>
      </c>
      <c r="H4" s="20">
        <v>7</v>
      </c>
      <c r="I4" s="20">
        <v>8</v>
      </c>
      <c r="J4" s="20">
        <v>9</v>
      </c>
      <c r="K4" s="20">
        <v>10</v>
      </c>
      <c r="L4" s="20">
        <v>11</v>
      </c>
      <c r="M4" s="20">
        <v>12</v>
      </c>
      <c r="N4" s="20">
        <v>13</v>
      </c>
      <c r="O4" s="20">
        <v>14</v>
      </c>
      <c r="P4" s="20">
        <v>15</v>
      </c>
      <c r="Q4" s="20">
        <v>16</v>
      </c>
      <c r="R4" s="20">
        <v>17</v>
      </c>
      <c r="S4" s="20">
        <v>19</v>
      </c>
      <c r="T4" s="20">
        <v>20</v>
      </c>
    </row>
    <row r="5" spans="2:21" ht="152.25" customHeight="1" x14ac:dyDescent="0.3">
      <c r="B5" s="21">
        <v>1</v>
      </c>
      <c r="C5" s="22" t="s">
        <v>16</v>
      </c>
      <c r="D5" s="22" t="s">
        <v>75</v>
      </c>
      <c r="E5" s="23"/>
      <c r="F5" s="23"/>
      <c r="G5" s="24"/>
      <c r="H5" s="25">
        <v>100000</v>
      </c>
      <c r="I5" s="25">
        <v>80000</v>
      </c>
      <c r="J5" s="25">
        <v>80000</v>
      </c>
      <c r="K5" s="25">
        <v>80000</v>
      </c>
      <c r="L5" s="25">
        <v>80000</v>
      </c>
      <c r="M5" s="25">
        <v>80000</v>
      </c>
      <c r="N5" s="25">
        <v>80000</v>
      </c>
      <c r="O5" s="25">
        <v>80000</v>
      </c>
      <c r="P5" s="25">
        <v>80000</v>
      </c>
      <c r="Q5" s="25">
        <v>80000</v>
      </c>
      <c r="R5" s="25">
        <v>80000</v>
      </c>
      <c r="S5" s="72" t="s">
        <v>67</v>
      </c>
      <c r="T5" s="26" t="s">
        <v>120</v>
      </c>
    </row>
    <row r="6" spans="2:21" ht="409.2" customHeight="1" x14ac:dyDescent="0.3">
      <c r="B6" s="21">
        <v>2</v>
      </c>
      <c r="C6" s="27" t="s">
        <v>17</v>
      </c>
      <c r="D6" s="27" t="s">
        <v>18</v>
      </c>
      <c r="E6" s="28"/>
      <c r="F6" s="28"/>
      <c r="G6" s="25">
        <v>23300</v>
      </c>
      <c r="H6" s="25">
        <v>46600</v>
      </c>
      <c r="I6" s="25">
        <v>46600</v>
      </c>
      <c r="J6" s="25">
        <v>47000</v>
      </c>
      <c r="K6" s="24">
        <v>49000</v>
      </c>
      <c r="L6" s="25">
        <v>49000</v>
      </c>
      <c r="M6" s="25">
        <v>51000</v>
      </c>
      <c r="N6" s="25">
        <v>51000</v>
      </c>
      <c r="O6" s="25">
        <v>56100</v>
      </c>
      <c r="P6" s="25">
        <v>61300</v>
      </c>
      <c r="Q6" s="25">
        <v>61300</v>
      </c>
      <c r="R6" s="25">
        <v>61300</v>
      </c>
      <c r="S6" s="72" t="s">
        <v>67</v>
      </c>
      <c r="T6" s="26" t="s">
        <v>117</v>
      </c>
    </row>
    <row r="7" spans="2:21" ht="357.6" customHeight="1" x14ac:dyDescent="0.3">
      <c r="B7" s="21">
        <v>3</v>
      </c>
      <c r="C7" s="30" t="s">
        <v>19</v>
      </c>
      <c r="D7" s="30" t="s">
        <v>76</v>
      </c>
      <c r="E7" s="28"/>
      <c r="F7" s="28"/>
      <c r="G7" s="25">
        <v>23176</v>
      </c>
      <c r="H7" s="25">
        <v>12000</v>
      </c>
      <c r="I7" s="25">
        <v>12000</v>
      </c>
      <c r="J7" s="24">
        <v>70261</v>
      </c>
      <c r="K7" s="25">
        <v>70261</v>
      </c>
      <c r="L7" s="25">
        <v>70261</v>
      </c>
      <c r="M7" s="25">
        <v>70261</v>
      </c>
      <c r="N7" s="25">
        <v>70261</v>
      </c>
      <c r="O7" s="25">
        <v>70261</v>
      </c>
      <c r="P7" s="25">
        <v>70261</v>
      </c>
      <c r="Q7" s="25">
        <v>70261</v>
      </c>
      <c r="R7" s="25">
        <v>50000</v>
      </c>
      <c r="S7" s="29" t="s">
        <v>68</v>
      </c>
      <c r="T7" s="26" t="s">
        <v>120</v>
      </c>
    </row>
    <row r="8" spans="2:21" s="1" customFormat="1" ht="96.75" customHeight="1" x14ac:dyDescent="0.3">
      <c r="B8" s="21">
        <v>4</v>
      </c>
      <c r="C8" s="30" t="s">
        <v>20</v>
      </c>
      <c r="D8" s="30" t="s">
        <v>77</v>
      </c>
      <c r="E8" s="30"/>
      <c r="F8" s="28"/>
      <c r="G8" s="25"/>
      <c r="H8" s="25"/>
      <c r="I8" s="25"/>
      <c r="J8" s="24"/>
      <c r="K8" s="25"/>
      <c r="L8" s="25">
        <v>80998</v>
      </c>
      <c r="M8" s="25">
        <v>80998</v>
      </c>
      <c r="N8" s="25">
        <v>80998</v>
      </c>
      <c r="O8" s="25">
        <v>80998</v>
      </c>
      <c r="P8" s="25">
        <v>80998</v>
      </c>
      <c r="Q8" s="25">
        <v>80998</v>
      </c>
      <c r="R8" s="25">
        <v>70998</v>
      </c>
      <c r="S8" s="72" t="s">
        <v>67</v>
      </c>
      <c r="T8" s="26" t="s">
        <v>117</v>
      </c>
      <c r="U8" s="2"/>
    </row>
    <row r="9" spans="2:21" s="1" customFormat="1" ht="148.19999999999999" customHeight="1" x14ac:dyDescent="0.3">
      <c r="B9" s="21">
        <v>5</v>
      </c>
      <c r="C9" s="30" t="s">
        <v>21</v>
      </c>
      <c r="D9" s="30" t="s">
        <v>78</v>
      </c>
      <c r="E9" s="30"/>
      <c r="F9" s="32"/>
      <c r="G9" s="32"/>
      <c r="H9" s="25"/>
      <c r="I9" s="25"/>
      <c r="J9" s="25">
        <v>20000</v>
      </c>
      <c r="K9" s="25">
        <v>20000</v>
      </c>
      <c r="L9" s="25">
        <v>20000</v>
      </c>
      <c r="M9" s="25">
        <v>20000</v>
      </c>
      <c r="N9" s="25">
        <v>30000</v>
      </c>
      <c r="O9" s="25">
        <v>20000</v>
      </c>
      <c r="P9" s="25">
        <v>30000</v>
      </c>
      <c r="Q9" s="25">
        <v>30000</v>
      </c>
      <c r="R9" s="25">
        <v>30000</v>
      </c>
      <c r="S9" s="72" t="s">
        <v>67</v>
      </c>
      <c r="T9" s="26" t="s">
        <v>117</v>
      </c>
      <c r="U9" s="2"/>
    </row>
    <row r="10" spans="2:21" s="1" customFormat="1" ht="138.75" customHeight="1" x14ac:dyDescent="0.3">
      <c r="B10" s="33">
        <v>6</v>
      </c>
      <c r="C10" s="30" t="s">
        <v>50</v>
      </c>
      <c r="D10" s="30" t="s">
        <v>79</v>
      </c>
      <c r="E10" s="30"/>
      <c r="F10" s="32"/>
      <c r="G10" s="32"/>
      <c r="H10" s="25"/>
      <c r="I10" s="25"/>
      <c r="J10" s="25"/>
      <c r="K10" s="25">
        <v>25100</v>
      </c>
      <c r="L10" s="25">
        <v>28100</v>
      </c>
      <c r="M10" s="25">
        <v>28100</v>
      </c>
      <c r="N10" s="25">
        <v>30523</v>
      </c>
      <c r="O10" s="25">
        <v>10000</v>
      </c>
      <c r="P10" s="25">
        <v>10000</v>
      </c>
      <c r="Q10" s="25">
        <v>10000</v>
      </c>
      <c r="R10" s="25">
        <v>10000</v>
      </c>
      <c r="S10" s="29" t="s">
        <v>68</v>
      </c>
      <c r="T10" s="26" t="s">
        <v>120</v>
      </c>
      <c r="U10" s="2"/>
    </row>
    <row r="11" spans="2:21" s="1" customFormat="1" ht="81" customHeight="1" x14ac:dyDescent="0.3">
      <c r="B11" s="34">
        <v>7</v>
      </c>
      <c r="C11" s="35" t="s">
        <v>22</v>
      </c>
      <c r="D11" s="30" t="s">
        <v>80</v>
      </c>
      <c r="E11" s="30"/>
      <c r="F11" s="32"/>
      <c r="G11" s="32"/>
      <c r="H11" s="25"/>
      <c r="I11" s="25"/>
      <c r="J11" s="25"/>
      <c r="K11" s="25"/>
      <c r="L11" s="25">
        <v>70000</v>
      </c>
      <c r="M11" s="25">
        <v>70000</v>
      </c>
      <c r="N11" s="25">
        <v>60000</v>
      </c>
      <c r="O11" s="25">
        <v>60000</v>
      </c>
      <c r="P11" s="25">
        <v>60000</v>
      </c>
      <c r="Q11" s="25">
        <v>60000</v>
      </c>
      <c r="R11" s="25">
        <v>45000</v>
      </c>
      <c r="S11" s="72" t="s">
        <v>67</v>
      </c>
      <c r="T11" s="26" t="s">
        <v>117</v>
      </c>
      <c r="U11" s="2"/>
    </row>
    <row r="12" spans="2:21" s="1" customFormat="1" ht="78.599999999999994" customHeight="1" x14ac:dyDescent="0.3">
      <c r="B12" s="34">
        <v>8</v>
      </c>
      <c r="C12" s="35" t="s">
        <v>51</v>
      </c>
      <c r="D12" s="30" t="s">
        <v>81</v>
      </c>
      <c r="E12" s="30"/>
      <c r="F12" s="32"/>
      <c r="G12" s="32"/>
      <c r="H12" s="25"/>
      <c r="I12" s="25"/>
      <c r="J12" s="25"/>
      <c r="K12" s="25"/>
      <c r="L12" s="25"/>
      <c r="M12" s="25">
        <v>33000</v>
      </c>
      <c r="N12" s="25">
        <v>33000</v>
      </c>
      <c r="O12" s="25">
        <v>33000</v>
      </c>
      <c r="P12" s="25">
        <v>33000</v>
      </c>
      <c r="Q12" s="25">
        <v>33000</v>
      </c>
      <c r="R12" s="25">
        <v>33000</v>
      </c>
      <c r="S12" s="72" t="s">
        <v>67</v>
      </c>
      <c r="T12" s="26" t="s">
        <v>117</v>
      </c>
      <c r="U12" s="2"/>
    </row>
    <row r="13" spans="2:21" s="1" customFormat="1" ht="154.80000000000001" customHeight="1" x14ac:dyDescent="0.3">
      <c r="B13" s="34">
        <v>9</v>
      </c>
      <c r="C13" s="30" t="s">
        <v>23</v>
      </c>
      <c r="D13" s="30" t="s">
        <v>82</v>
      </c>
      <c r="E13" s="30"/>
      <c r="F13" s="32"/>
      <c r="G13" s="32"/>
      <c r="H13" s="25"/>
      <c r="I13" s="25"/>
      <c r="J13" s="25"/>
      <c r="K13" s="25"/>
      <c r="L13" s="25"/>
      <c r="M13" s="25">
        <v>60000</v>
      </c>
      <c r="N13" s="25">
        <v>50000</v>
      </c>
      <c r="O13" s="25">
        <v>50000</v>
      </c>
      <c r="P13" s="25">
        <v>50000</v>
      </c>
      <c r="Q13" s="25">
        <v>50000</v>
      </c>
      <c r="R13" s="25">
        <v>60000</v>
      </c>
      <c r="S13" s="31" t="s">
        <v>69</v>
      </c>
      <c r="T13" s="26" t="s">
        <v>117</v>
      </c>
      <c r="U13" s="2"/>
    </row>
    <row r="14" spans="2:21" s="1" customFormat="1" ht="92.4" customHeight="1" x14ac:dyDescent="0.3">
      <c r="B14" s="34">
        <v>10</v>
      </c>
      <c r="C14" s="30" t="s">
        <v>24</v>
      </c>
      <c r="D14" s="30" t="s">
        <v>83</v>
      </c>
      <c r="E14" s="30"/>
      <c r="F14" s="32"/>
      <c r="G14" s="32"/>
      <c r="H14" s="25"/>
      <c r="I14" s="25"/>
      <c r="J14" s="25"/>
      <c r="K14" s="25"/>
      <c r="L14" s="25"/>
      <c r="M14" s="25">
        <v>60000</v>
      </c>
      <c r="N14" s="25">
        <v>60000</v>
      </c>
      <c r="O14" s="25">
        <v>98343</v>
      </c>
      <c r="P14" s="25">
        <v>123343</v>
      </c>
      <c r="Q14" s="25">
        <v>123343</v>
      </c>
      <c r="R14" s="25">
        <v>123343</v>
      </c>
      <c r="S14" s="72" t="s">
        <v>67</v>
      </c>
      <c r="T14" s="26" t="s">
        <v>117</v>
      </c>
      <c r="U14" s="2"/>
    </row>
    <row r="15" spans="2:21" s="1" customFormat="1" ht="92.4" customHeight="1" x14ac:dyDescent="0.3">
      <c r="B15" s="21">
        <v>11</v>
      </c>
      <c r="C15" s="36" t="s">
        <v>25</v>
      </c>
      <c r="D15" s="30" t="s">
        <v>84</v>
      </c>
      <c r="E15" s="30"/>
      <c r="F15" s="32"/>
      <c r="G15" s="32"/>
      <c r="H15" s="25"/>
      <c r="I15" s="25"/>
      <c r="J15" s="25"/>
      <c r="K15" s="25"/>
      <c r="L15" s="25"/>
      <c r="M15" s="25">
        <v>26000</v>
      </c>
      <c r="N15" s="25">
        <v>26000</v>
      </c>
      <c r="O15" s="25">
        <v>26000</v>
      </c>
      <c r="P15" s="25">
        <v>26000</v>
      </c>
      <c r="Q15" s="25">
        <v>26000</v>
      </c>
      <c r="R15" s="25">
        <v>35000</v>
      </c>
      <c r="S15" s="31" t="s">
        <v>70</v>
      </c>
      <c r="T15" s="26" t="s">
        <v>117</v>
      </c>
      <c r="U15" s="2"/>
    </row>
    <row r="16" spans="2:21" s="1" customFormat="1" ht="166.5" customHeight="1" x14ac:dyDescent="0.3">
      <c r="B16" s="21">
        <v>12</v>
      </c>
      <c r="C16" s="30" t="s">
        <v>26</v>
      </c>
      <c r="D16" s="30" t="s">
        <v>85</v>
      </c>
      <c r="E16" s="30"/>
      <c r="F16" s="32"/>
      <c r="G16" s="32"/>
      <c r="H16" s="25"/>
      <c r="I16" s="25"/>
      <c r="J16" s="25"/>
      <c r="K16" s="25"/>
      <c r="L16" s="25"/>
      <c r="M16" s="25"/>
      <c r="N16" s="25">
        <v>25000</v>
      </c>
      <c r="O16" s="25">
        <v>45000</v>
      </c>
      <c r="P16" s="25">
        <v>40000</v>
      </c>
      <c r="Q16" s="25">
        <v>50000</v>
      </c>
      <c r="R16" s="25">
        <v>50000</v>
      </c>
      <c r="S16" s="72" t="s">
        <v>67</v>
      </c>
      <c r="T16" s="26" t="s">
        <v>118</v>
      </c>
      <c r="U16" s="2"/>
    </row>
    <row r="17" spans="2:22" s="1" customFormat="1" ht="118.8" customHeight="1" x14ac:dyDescent="0.3">
      <c r="B17" s="21">
        <v>13</v>
      </c>
      <c r="C17" s="30" t="s">
        <v>27</v>
      </c>
      <c r="D17" s="30" t="s">
        <v>86</v>
      </c>
      <c r="E17" s="30"/>
      <c r="F17" s="32"/>
      <c r="G17" s="32"/>
      <c r="H17" s="25"/>
      <c r="I17" s="25"/>
      <c r="J17" s="25"/>
      <c r="K17" s="25"/>
      <c r="L17" s="25"/>
      <c r="M17" s="25"/>
      <c r="N17" s="25"/>
      <c r="O17" s="25">
        <v>75000</v>
      </c>
      <c r="P17" s="25">
        <v>75000</v>
      </c>
      <c r="Q17" s="25">
        <v>75000</v>
      </c>
      <c r="R17" s="25">
        <v>75000</v>
      </c>
      <c r="S17" s="72" t="s">
        <v>67</v>
      </c>
      <c r="T17" s="26" t="s">
        <v>117</v>
      </c>
      <c r="U17" s="2"/>
      <c r="V17" s="6"/>
    </row>
    <row r="18" spans="2:22" s="1" customFormat="1" ht="126" customHeight="1" x14ac:dyDescent="0.3">
      <c r="B18" s="21">
        <v>14</v>
      </c>
      <c r="C18" s="30" t="s">
        <v>28</v>
      </c>
      <c r="D18" s="30" t="s">
        <v>87</v>
      </c>
      <c r="E18" s="30"/>
      <c r="F18" s="32"/>
      <c r="G18" s="32"/>
      <c r="H18" s="25"/>
      <c r="I18" s="25"/>
      <c r="J18" s="25"/>
      <c r="K18" s="25"/>
      <c r="L18" s="25"/>
      <c r="M18" s="25"/>
      <c r="N18" s="25"/>
      <c r="O18" s="25">
        <v>80000</v>
      </c>
      <c r="P18" s="25">
        <v>80000</v>
      </c>
      <c r="Q18" s="25">
        <v>80000</v>
      </c>
      <c r="R18" s="25">
        <v>80000</v>
      </c>
      <c r="S18" s="72" t="s">
        <v>67</v>
      </c>
      <c r="T18" s="26" t="s">
        <v>117</v>
      </c>
      <c r="U18" s="2"/>
      <c r="V18" s="6"/>
    </row>
    <row r="19" spans="2:22" s="1" customFormat="1" ht="120.75" customHeight="1" x14ac:dyDescent="0.3">
      <c r="B19" s="21">
        <v>15</v>
      </c>
      <c r="C19" s="30" t="s">
        <v>29</v>
      </c>
      <c r="D19" s="30" t="s">
        <v>88</v>
      </c>
      <c r="E19" s="30"/>
      <c r="F19" s="32"/>
      <c r="G19" s="32"/>
      <c r="H19" s="25"/>
      <c r="I19" s="25"/>
      <c r="J19" s="25"/>
      <c r="K19" s="25"/>
      <c r="L19" s="25"/>
      <c r="M19" s="25"/>
      <c r="N19" s="25"/>
      <c r="O19" s="25">
        <v>24452</v>
      </c>
      <c r="P19" s="25">
        <v>24452</v>
      </c>
      <c r="Q19" s="25">
        <v>24452</v>
      </c>
      <c r="R19" s="25">
        <v>30000</v>
      </c>
      <c r="S19" s="72" t="s">
        <v>67</v>
      </c>
      <c r="T19" s="26" t="s">
        <v>120</v>
      </c>
      <c r="U19" s="5"/>
      <c r="V19" s="6"/>
    </row>
    <row r="20" spans="2:22" s="1" customFormat="1" ht="280.2" customHeight="1" x14ac:dyDescent="0.3">
      <c r="B20" s="21">
        <v>16</v>
      </c>
      <c r="C20" s="35" t="s">
        <v>30</v>
      </c>
      <c r="D20" s="30" t="s">
        <v>89</v>
      </c>
      <c r="E20" s="30"/>
      <c r="F20" s="32"/>
      <c r="G20" s="32"/>
      <c r="H20" s="25"/>
      <c r="I20" s="25"/>
      <c r="J20" s="25"/>
      <c r="K20" s="25"/>
      <c r="L20" s="25"/>
      <c r="M20" s="25"/>
      <c r="N20" s="25"/>
      <c r="O20" s="25"/>
      <c r="P20" s="25"/>
      <c r="Q20" s="25">
        <v>16000</v>
      </c>
      <c r="R20" s="25">
        <v>16000</v>
      </c>
      <c r="S20" s="72" t="s">
        <v>67</v>
      </c>
      <c r="T20" s="26" t="s">
        <v>120</v>
      </c>
      <c r="U20" s="5"/>
      <c r="V20" s="6"/>
    </row>
    <row r="21" spans="2:22" s="1" customFormat="1" ht="155.25" customHeight="1" x14ac:dyDescent="0.3">
      <c r="B21" s="21">
        <v>17</v>
      </c>
      <c r="C21" s="35" t="s">
        <v>31</v>
      </c>
      <c r="D21" s="30" t="s">
        <v>90</v>
      </c>
      <c r="E21" s="30"/>
      <c r="F21" s="32"/>
      <c r="G21" s="32"/>
      <c r="H21" s="25"/>
      <c r="I21" s="25"/>
      <c r="J21" s="25"/>
      <c r="K21" s="25"/>
      <c r="L21" s="25"/>
      <c r="M21" s="25"/>
      <c r="N21" s="25"/>
      <c r="O21" s="25"/>
      <c r="P21" s="25"/>
      <c r="Q21" s="25">
        <v>65000</v>
      </c>
      <c r="R21" s="25">
        <v>134610</v>
      </c>
      <c r="S21" s="72" t="s">
        <v>67</v>
      </c>
      <c r="T21" s="26" t="s">
        <v>120</v>
      </c>
      <c r="U21" s="5"/>
      <c r="V21" s="6"/>
    </row>
    <row r="22" spans="2:22" ht="161.25" customHeight="1" x14ac:dyDescent="0.3">
      <c r="B22" s="21">
        <v>18</v>
      </c>
      <c r="C22" s="35" t="s">
        <v>33</v>
      </c>
      <c r="D22" s="30" t="s">
        <v>91</v>
      </c>
      <c r="E22" s="30"/>
      <c r="F22" s="30"/>
      <c r="G22" s="30"/>
      <c r="H22" s="30"/>
      <c r="I22" s="30"/>
      <c r="J22" s="30"/>
      <c r="K22" s="30"/>
      <c r="L22" s="30"/>
      <c r="M22" s="30"/>
      <c r="N22" s="37"/>
      <c r="O22" s="38"/>
      <c r="P22" s="25">
        <v>15500</v>
      </c>
      <c r="Q22" s="25">
        <v>15500</v>
      </c>
      <c r="R22" s="25">
        <v>15500</v>
      </c>
      <c r="S22" s="72" t="s">
        <v>67</v>
      </c>
      <c r="T22" s="26" t="s">
        <v>118</v>
      </c>
    </row>
    <row r="23" spans="2:22" ht="93" customHeight="1" x14ac:dyDescent="0.3">
      <c r="B23" s="21">
        <v>19</v>
      </c>
      <c r="C23" s="35" t="s">
        <v>34</v>
      </c>
      <c r="D23" s="30" t="s">
        <v>92</v>
      </c>
      <c r="E23" s="30"/>
      <c r="F23" s="30"/>
      <c r="G23" s="30"/>
      <c r="H23" s="30"/>
      <c r="I23" s="30"/>
      <c r="J23" s="30"/>
      <c r="K23" s="30"/>
      <c r="L23" s="30"/>
      <c r="M23" s="30"/>
      <c r="N23" s="37"/>
      <c r="O23" s="38"/>
      <c r="P23" s="25"/>
      <c r="Q23" s="25">
        <v>25000</v>
      </c>
      <c r="R23" s="25">
        <v>45000</v>
      </c>
      <c r="S23" s="72" t="s">
        <v>67</v>
      </c>
      <c r="T23" s="26" t="s">
        <v>118</v>
      </c>
    </row>
    <row r="24" spans="2:22" ht="90.75" customHeight="1" x14ac:dyDescent="0.3">
      <c r="B24" s="21">
        <v>20</v>
      </c>
      <c r="C24" s="36" t="s">
        <v>35</v>
      </c>
      <c r="D24" s="30" t="s">
        <v>93</v>
      </c>
      <c r="E24" s="30"/>
      <c r="F24" s="30"/>
      <c r="G24" s="30"/>
      <c r="H24" s="30"/>
      <c r="I24" s="30"/>
      <c r="J24" s="30"/>
      <c r="K24" s="30"/>
      <c r="L24" s="30"/>
      <c r="M24" s="30"/>
      <c r="N24" s="37"/>
      <c r="O24" s="38"/>
      <c r="P24" s="25"/>
      <c r="Q24" s="25">
        <v>35000</v>
      </c>
      <c r="R24" s="25">
        <v>35000</v>
      </c>
      <c r="S24" s="72" t="s">
        <v>67</v>
      </c>
      <c r="T24" s="26" t="s">
        <v>118</v>
      </c>
    </row>
    <row r="25" spans="2:22" ht="219.75" customHeight="1" x14ac:dyDescent="0.3">
      <c r="B25" s="21">
        <v>21</v>
      </c>
      <c r="C25" s="30" t="s">
        <v>36</v>
      </c>
      <c r="D25" s="30" t="s">
        <v>94</v>
      </c>
      <c r="E25" s="30"/>
      <c r="F25" s="30"/>
      <c r="G25" s="30"/>
      <c r="H25" s="30"/>
      <c r="I25" s="30"/>
      <c r="J25" s="30"/>
      <c r="K25" s="30"/>
      <c r="L25" s="30"/>
      <c r="M25" s="30"/>
      <c r="N25" s="37"/>
      <c r="O25" s="38"/>
      <c r="P25" s="25"/>
      <c r="Q25" s="25">
        <v>20000</v>
      </c>
      <c r="R25" s="25">
        <v>20000</v>
      </c>
      <c r="S25" s="31" t="s">
        <v>71</v>
      </c>
      <c r="T25" s="26" t="s">
        <v>118</v>
      </c>
    </row>
    <row r="26" spans="2:22" s="1" customFormat="1" ht="184.5" customHeight="1" x14ac:dyDescent="0.3">
      <c r="B26" s="21">
        <v>22</v>
      </c>
      <c r="C26" s="30" t="s">
        <v>37</v>
      </c>
      <c r="D26" s="30" t="s">
        <v>95</v>
      </c>
      <c r="E26" s="30"/>
      <c r="F26" s="30"/>
      <c r="G26" s="30"/>
      <c r="H26" s="30"/>
      <c r="I26" s="30"/>
      <c r="J26" s="30"/>
      <c r="K26" s="30"/>
      <c r="L26" s="30"/>
      <c r="M26" s="30"/>
      <c r="N26" s="37"/>
      <c r="O26" s="38"/>
      <c r="P26" s="25"/>
      <c r="Q26" s="25">
        <v>20000</v>
      </c>
      <c r="R26" s="25">
        <v>15000</v>
      </c>
      <c r="S26" s="72" t="s">
        <v>67</v>
      </c>
      <c r="T26" s="26" t="s">
        <v>118</v>
      </c>
      <c r="U26" s="2"/>
    </row>
    <row r="27" spans="2:22" s="1" customFormat="1" ht="175.8" customHeight="1" x14ac:dyDescent="0.3">
      <c r="B27" s="21">
        <v>23</v>
      </c>
      <c r="C27" s="30" t="s">
        <v>52</v>
      </c>
      <c r="D27" s="30" t="s">
        <v>96</v>
      </c>
      <c r="E27" s="30"/>
      <c r="F27" s="32"/>
      <c r="G27" s="32"/>
      <c r="H27" s="25"/>
      <c r="I27" s="25"/>
      <c r="J27" s="25"/>
      <c r="K27" s="25">
        <v>8000</v>
      </c>
      <c r="L27" s="25">
        <v>8000</v>
      </c>
      <c r="M27" s="25">
        <v>20000</v>
      </c>
      <c r="N27" s="25">
        <v>17000</v>
      </c>
      <c r="O27" s="25">
        <v>28000</v>
      </c>
      <c r="P27" s="25">
        <v>25000</v>
      </c>
      <c r="Q27" s="25">
        <v>30000</v>
      </c>
      <c r="R27" s="25">
        <v>15000</v>
      </c>
      <c r="S27" s="72" t="s">
        <v>67</v>
      </c>
      <c r="T27" s="26" t="s">
        <v>118</v>
      </c>
      <c r="U27" s="2"/>
    </row>
    <row r="28" spans="2:22" s="1" customFormat="1" ht="210.75" customHeight="1" x14ac:dyDescent="0.4">
      <c r="B28" s="21">
        <v>24</v>
      </c>
      <c r="C28" s="30" t="s">
        <v>53</v>
      </c>
      <c r="D28" s="30" t="s">
        <v>97</v>
      </c>
      <c r="E28" s="39"/>
      <c r="F28" s="39"/>
      <c r="G28" s="39"/>
      <c r="H28" s="39"/>
      <c r="I28" s="39"/>
      <c r="J28" s="39"/>
      <c r="K28" s="25">
        <v>100000</v>
      </c>
      <c r="L28" s="25">
        <v>30000</v>
      </c>
      <c r="M28" s="25">
        <v>30000</v>
      </c>
      <c r="N28" s="25">
        <v>30000</v>
      </c>
      <c r="O28" s="25">
        <v>30000</v>
      </c>
      <c r="P28" s="25">
        <v>30000</v>
      </c>
      <c r="Q28" s="25">
        <v>30000</v>
      </c>
      <c r="R28" s="25">
        <v>30000</v>
      </c>
      <c r="S28" s="31" t="s">
        <v>71</v>
      </c>
      <c r="T28" s="26" t="s">
        <v>118</v>
      </c>
      <c r="U28" s="5"/>
    </row>
    <row r="29" spans="2:22" s="1" customFormat="1" ht="142.5" customHeight="1" x14ac:dyDescent="0.3">
      <c r="B29" s="21">
        <v>25</v>
      </c>
      <c r="C29" s="30" t="s">
        <v>54</v>
      </c>
      <c r="D29" s="30" t="s">
        <v>98</v>
      </c>
      <c r="E29" s="30"/>
      <c r="F29" s="32"/>
      <c r="G29" s="32"/>
      <c r="H29" s="25"/>
      <c r="I29" s="25"/>
      <c r="J29" s="25"/>
      <c r="K29" s="25"/>
      <c r="L29" s="25"/>
      <c r="M29" s="25"/>
      <c r="N29" s="25"/>
      <c r="O29" s="25">
        <v>46000</v>
      </c>
      <c r="P29" s="25">
        <v>60000</v>
      </c>
      <c r="Q29" s="25">
        <v>60000</v>
      </c>
      <c r="R29" s="25">
        <v>46000</v>
      </c>
      <c r="S29" s="31" t="s">
        <v>71</v>
      </c>
      <c r="T29" s="26" t="s">
        <v>118</v>
      </c>
      <c r="U29" s="2"/>
    </row>
    <row r="30" spans="2:22" s="1" customFormat="1" ht="87" customHeight="1" x14ac:dyDescent="0.3">
      <c r="B30" s="21">
        <v>26</v>
      </c>
      <c r="C30" s="35" t="s">
        <v>38</v>
      </c>
      <c r="D30" s="30" t="s">
        <v>99</v>
      </c>
      <c r="E30" s="30"/>
      <c r="F30" s="30"/>
      <c r="G30" s="30"/>
      <c r="H30" s="30"/>
      <c r="I30" s="30"/>
      <c r="J30" s="30"/>
      <c r="K30" s="30"/>
      <c r="L30" s="30"/>
      <c r="M30" s="30"/>
      <c r="N30" s="37"/>
      <c r="O30" s="38"/>
      <c r="P30" s="25"/>
      <c r="Q30" s="25">
        <v>145000</v>
      </c>
      <c r="R30" s="25">
        <v>145000</v>
      </c>
      <c r="S30" s="72" t="s">
        <v>67</v>
      </c>
      <c r="T30" s="26" t="s">
        <v>117</v>
      </c>
      <c r="U30" s="2"/>
    </row>
    <row r="31" spans="2:22" s="1" customFormat="1" ht="288.60000000000002" customHeight="1" x14ac:dyDescent="0.3">
      <c r="B31" s="34">
        <v>27</v>
      </c>
      <c r="C31" s="36" t="s">
        <v>39</v>
      </c>
      <c r="D31" s="30" t="s">
        <v>100</v>
      </c>
      <c r="E31" s="30"/>
      <c r="F31" s="30"/>
      <c r="G31" s="30"/>
      <c r="H31" s="30"/>
      <c r="I31" s="30"/>
      <c r="J31" s="30"/>
      <c r="K31" s="30"/>
      <c r="L31" s="30"/>
      <c r="M31" s="30"/>
      <c r="N31" s="37"/>
      <c r="O31" s="38"/>
      <c r="P31" s="25"/>
      <c r="Q31" s="25">
        <v>70000</v>
      </c>
      <c r="R31" s="25">
        <v>64000</v>
      </c>
      <c r="S31" s="72" t="s">
        <v>67</v>
      </c>
      <c r="T31" s="26" t="s">
        <v>121</v>
      </c>
      <c r="U31" s="2"/>
    </row>
    <row r="32" spans="2:22" s="1" customFormat="1" ht="73.2" customHeight="1" thickBot="1" x14ac:dyDescent="0.35">
      <c r="B32" s="59">
        <v>28</v>
      </c>
      <c r="C32" s="60" t="s">
        <v>65</v>
      </c>
      <c r="D32" s="61" t="s">
        <v>101</v>
      </c>
      <c r="E32" s="61"/>
      <c r="F32" s="61"/>
      <c r="G32" s="61"/>
      <c r="H32" s="61"/>
      <c r="I32" s="61"/>
      <c r="J32" s="61"/>
      <c r="K32" s="61"/>
      <c r="L32" s="61"/>
      <c r="M32" s="61"/>
      <c r="N32" s="62"/>
      <c r="O32" s="63"/>
      <c r="P32" s="64"/>
      <c r="Q32" s="64">
        <v>50000</v>
      </c>
      <c r="R32" s="64">
        <v>45000</v>
      </c>
      <c r="S32" s="75" t="s">
        <v>70</v>
      </c>
      <c r="T32" s="26" t="s">
        <v>121</v>
      </c>
      <c r="U32" s="2"/>
    </row>
    <row r="33" spans="2:21" ht="283.8" customHeight="1" thickTop="1" x14ac:dyDescent="0.3">
      <c r="B33" s="65">
        <v>29</v>
      </c>
      <c r="C33" s="66" t="s">
        <v>63</v>
      </c>
      <c r="D33" s="66" t="s">
        <v>102</v>
      </c>
      <c r="E33" s="67"/>
      <c r="F33" s="67"/>
      <c r="G33" s="67"/>
      <c r="H33" s="67"/>
      <c r="I33" s="67"/>
      <c r="J33" s="67"/>
      <c r="K33" s="67"/>
      <c r="L33" s="67"/>
      <c r="M33" s="67"/>
      <c r="N33" s="68"/>
      <c r="O33" s="69"/>
      <c r="P33" s="69">
        <v>70000</v>
      </c>
      <c r="Q33" s="69">
        <v>70000</v>
      </c>
      <c r="R33" s="69">
        <v>150000</v>
      </c>
      <c r="S33" s="70" t="s">
        <v>72</v>
      </c>
      <c r="T33" s="26" t="s">
        <v>121</v>
      </c>
    </row>
    <row r="34" spans="2:21" s="1" customFormat="1" ht="246.6" customHeight="1" x14ac:dyDescent="0.3">
      <c r="B34" s="52">
        <v>30</v>
      </c>
      <c r="C34" s="53" t="s">
        <v>62</v>
      </c>
      <c r="D34" s="51" t="s">
        <v>103</v>
      </c>
      <c r="E34" s="51"/>
      <c r="F34" s="51"/>
      <c r="G34" s="51"/>
      <c r="H34" s="51"/>
      <c r="I34" s="51"/>
      <c r="J34" s="51"/>
      <c r="K34" s="51"/>
      <c r="L34" s="51"/>
      <c r="M34" s="51"/>
      <c r="N34" s="54"/>
      <c r="O34" s="55"/>
      <c r="P34" s="56"/>
      <c r="Q34" s="55"/>
      <c r="R34" s="56">
        <v>90000</v>
      </c>
      <c r="S34" s="57" t="s">
        <v>72</v>
      </c>
      <c r="T34" s="26" t="s">
        <v>121</v>
      </c>
      <c r="U34" s="2"/>
    </row>
    <row r="35" spans="2:21" s="1" customFormat="1" ht="141" customHeight="1" x14ac:dyDescent="0.3">
      <c r="B35" s="52">
        <v>31</v>
      </c>
      <c r="C35" s="53" t="s">
        <v>40</v>
      </c>
      <c r="D35" s="51" t="s">
        <v>104</v>
      </c>
      <c r="E35" s="51"/>
      <c r="F35" s="51"/>
      <c r="G35" s="51"/>
      <c r="H35" s="51"/>
      <c r="I35" s="51"/>
      <c r="J35" s="51"/>
      <c r="K35" s="51"/>
      <c r="L35" s="51"/>
      <c r="M35" s="51"/>
      <c r="N35" s="54"/>
      <c r="O35" s="55"/>
      <c r="P35" s="56"/>
      <c r="Q35" s="55"/>
      <c r="R35" s="56">
        <v>95000</v>
      </c>
      <c r="S35" s="57" t="s">
        <v>72</v>
      </c>
      <c r="T35" s="26" t="s">
        <v>121</v>
      </c>
      <c r="U35" s="2"/>
    </row>
    <row r="36" spans="2:21" s="1" customFormat="1" ht="91.2" customHeight="1" x14ac:dyDescent="0.3">
      <c r="B36" s="21">
        <v>32</v>
      </c>
      <c r="C36" s="35" t="s">
        <v>41</v>
      </c>
      <c r="D36" s="30" t="s">
        <v>105</v>
      </c>
      <c r="E36" s="30"/>
      <c r="F36" s="30"/>
      <c r="G36" s="30"/>
      <c r="H36" s="30"/>
      <c r="I36" s="30"/>
      <c r="J36" s="30"/>
      <c r="K36" s="30"/>
      <c r="L36" s="30"/>
      <c r="M36" s="30"/>
      <c r="N36" s="37"/>
      <c r="O36" s="38"/>
      <c r="P36" s="25"/>
      <c r="Q36" s="38"/>
      <c r="R36" s="25">
        <v>120000</v>
      </c>
      <c r="S36" s="31" t="s">
        <v>72</v>
      </c>
      <c r="T36" s="26" t="s">
        <v>117</v>
      </c>
      <c r="U36" s="2"/>
    </row>
    <row r="37" spans="2:21" s="1" customFormat="1" ht="193.8" customHeight="1" x14ac:dyDescent="0.3">
      <c r="B37" s="21">
        <v>33</v>
      </c>
      <c r="C37" s="35" t="s">
        <v>42</v>
      </c>
      <c r="D37" s="30" t="s">
        <v>106</v>
      </c>
      <c r="E37" s="30"/>
      <c r="F37" s="30"/>
      <c r="G37" s="30"/>
      <c r="H37" s="30"/>
      <c r="I37" s="30"/>
      <c r="J37" s="30"/>
      <c r="K37" s="30"/>
      <c r="L37" s="30"/>
      <c r="M37" s="30"/>
      <c r="N37" s="37"/>
      <c r="O37" s="38"/>
      <c r="P37" s="25"/>
      <c r="Q37" s="38"/>
      <c r="R37" s="25">
        <v>110000</v>
      </c>
      <c r="S37" s="31" t="s">
        <v>72</v>
      </c>
      <c r="T37" s="26" t="s">
        <v>117</v>
      </c>
      <c r="U37" s="2"/>
    </row>
    <row r="38" spans="2:21" s="1" customFormat="1" ht="136.80000000000001" customHeight="1" x14ac:dyDescent="0.3">
      <c r="B38" s="21">
        <v>34</v>
      </c>
      <c r="C38" s="30" t="s">
        <v>55</v>
      </c>
      <c r="D38" s="30" t="s">
        <v>107</v>
      </c>
      <c r="E38" s="30"/>
      <c r="F38" s="30"/>
      <c r="G38" s="30"/>
      <c r="H38" s="30"/>
      <c r="I38" s="30"/>
      <c r="J38" s="30"/>
      <c r="K38" s="30"/>
      <c r="L38" s="30"/>
      <c r="M38" s="30"/>
      <c r="N38" s="37"/>
      <c r="O38" s="38"/>
      <c r="P38" s="25"/>
      <c r="Q38" s="38"/>
      <c r="R38" s="25">
        <v>95000</v>
      </c>
      <c r="S38" s="31" t="s">
        <v>72</v>
      </c>
      <c r="T38" s="26" t="s">
        <v>117</v>
      </c>
      <c r="U38" s="2"/>
    </row>
    <row r="39" spans="2:21" s="1" customFormat="1" ht="75.75" customHeight="1" x14ac:dyDescent="0.3">
      <c r="B39" s="34">
        <v>35</v>
      </c>
      <c r="C39" s="40" t="s">
        <v>43</v>
      </c>
      <c r="D39" s="30" t="s">
        <v>108</v>
      </c>
      <c r="E39" s="30"/>
      <c r="F39" s="30"/>
      <c r="G39" s="30"/>
      <c r="H39" s="30"/>
      <c r="I39" s="30"/>
      <c r="J39" s="30"/>
      <c r="K39" s="30"/>
      <c r="L39" s="30"/>
      <c r="M39" s="30"/>
      <c r="N39" s="37"/>
      <c r="O39" s="38"/>
      <c r="P39" s="25"/>
      <c r="Q39" s="38"/>
      <c r="R39" s="25">
        <v>26600</v>
      </c>
      <c r="S39" s="31" t="s">
        <v>72</v>
      </c>
      <c r="T39" s="26" t="s">
        <v>118</v>
      </c>
      <c r="U39" s="7"/>
    </row>
    <row r="40" spans="2:21" s="1" customFormat="1" ht="80.25" customHeight="1" x14ac:dyDescent="0.3">
      <c r="B40" s="34">
        <v>36</v>
      </c>
      <c r="C40" s="40" t="s">
        <v>44</v>
      </c>
      <c r="D40" s="30" t="s">
        <v>109</v>
      </c>
      <c r="E40" s="30"/>
      <c r="F40" s="30"/>
      <c r="G40" s="30"/>
      <c r="H40" s="30"/>
      <c r="I40" s="30"/>
      <c r="J40" s="30"/>
      <c r="K40" s="30"/>
      <c r="L40" s="30"/>
      <c r="M40" s="30"/>
      <c r="N40" s="37"/>
      <c r="O40" s="38"/>
      <c r="P40" s="25"/>
      <c r="Q40" s="38"/>
      <c r="R40" s="25">
        <v>15000</v>
      </c>
      <c r="S40" s="31" t="s">
        <v>72</v>
      </c>
      <c r="T40" s="26" t="s">
        <v>118</v>
      </c>
      <c r="U40" s="2"/>
    </row>
    <row r="41" spans="2:21" s="1" customFormat="1" ht="359.4" customHeight="1" x14ac:dyDescent="0.3">
      <c r="B41" s="41">
        <v>37</v>
      </c>
      <c r="C41" s="40" t="s">
        <v>56</v>
      </c>
      <c r="D41" s="30" t="s">
        <v>110</v>
      </c>
      <c r="E41" s="30"/>
      <c r="F41" s="30"/>
      <c r="G41" s="30"/>
      <c r="H41" s="30"/>
      <c r="I41" s="30"/>
      <c r="J41" s="30"/>
      <c r="K41" s="30"/>
      <c r="L41" s="30"/>
      <c r="M41" s="30"/>
      <c r="N41" s="37"/>
      <c r="O41" s="38"/>
      <c r="P41" s="25"/>
      <c r="Q41" s="38"/>
      <c r="R41" s="25">
        <v>50000</v>
      </c>
      <c r="S41" s="31" t="s">
        <v>72</v>
      </c>
      <c r="T41" s="26" t="s">
        <v>118</v>
      </c>
      <c r="U41" s="2"/>
    </row>
    <row r="42" spans="2:21" s="1" customFormat="1" ht="235.5" customHeight="1" x14ac:dyDescent="0.3">
      <c r="B42" s="21">
        <v>38</v>
      </c>
      <c r="C42" s="40" t="s">
        <v>57</v>
      </c>
      <c r="D42" s="42" t="s">
        <v>111</v>
      </c>
      <c r="E42" s="30"/>
      <c r="F42" s="30"/>
      <c r="G42" s="30"/>
      <c r="H42" s="30"/>
      <c r="I42" s="30"/>
      <c r="J42" s="30"/>
      <c r="K42" s="30"/>
      <c r="L42" s="30"/>
      <c r="M42" s="30"/>
      <c r="N42" s="37"/>
      <c r="O42" s="38"/>
      <c r="P42" s="25"/>
      <c r="Q42" s="38"/>
      <c r="R42" s="25">
        <v>72000</v>
      </c>
      <c r="S42" s="31" t="s">
        <v>72</v>
      </c>
      <c r="T42" s="26" t="s">
        <v>118</v>
      </c>
      <c r="U42" s="2"/>
    </row>
    <row r="43" spans="2:21" s="1" customFormat="1" ht="88.5" customHeight="1" x14ac:dyDescent="0.3">
      <c r="B43" s="21">
        <v>39</v>
      </c>
      <c r="C43" s="40" t="s">
        <v>45</v>
      </c>
      <c r="D43" s="30" t="s">
        <v>112</v>
      </c>
      <c r="E43" s="30"/>
      <c r="F43" s="30"/>
      <c r="G43" s="30"/>
      <c r="H43" s="30"/>
      <c r="I43" s="30"/>
      <c r="J43" s="30"/>
      <c r="K43" s="30"/>
      <c r="L43" s="30"/>
      <c r="M43" s="30"/>
      <c r="N43" s="37"/>
      <c r="O43" s="38"/>
      <c r="P43" s="25"/>
      <c r="Q43" s="38"/>
      <c r="R43" s="25">
        <v>22000</v>
      </c>
      <c r="S43" s="31" t="s">
        <v>72</v>
      </c>
      <c r="T43" s="26" t="s">
        <v>118</v>
      </c>
      <c r="U43" s="2"/>
    </row>
    <row r="44" spans="2:21" s="1" customFormat="1" ht="210.75" customHeight="1" x14ac:dyDescent="0.3">
      <c r="B44" s="21">
        <v>40</v>
      </c>
      <c r="C44" s="36" t="s">
        <v>58</v>
      </c>
      <c r="D44" s="30" t="s">
        <v>113</v>
      </c>
      <c r="E44" s="30"/>
      <c r="F44" s="30"/>
      <c r="G44" s="30"/>
      <c r="H44" s="30"/>
      <c r="I44" s="30"/>
      <c r="J44" s="30"/>
      <c r="K44" s="30"/>
      <c r="L44" s="30"/>
      <c r="M44" s="30"/>
      <c r="N44" s="37"/>
      <c r="O44" s="38"/>
      <c r="P44" s="25"/>
      <c r="Q44" s="38"/>
      <c r="R44" s="25">
        <v>80000</v>
      </c>
      <c r="S44" s="31" t="s">
        <v>72</v>
      </c>
      <c r="T44" s="26" t="s">
        <v>119</v>
      </c>
      <c r="U44" s="2"/>
    </row>
    <row r="45" spans="2:21" s="1" customFormat="1" ht="153.75" customHeight="1" x14ac:dyDescent="0.3">
      <c r="B45" s="21">
        <v>41</v>
      </c>
      <c r="C45" s="40" t="s">
        <v>46</v>
      </c>
      <c r="D45" s="30" t="s">
        <v>114</v>
      </c>
      <c r="E45" s="30"/>
      <c r="F45" s="30"/>
      <c r="G45" s="30"/>
      <c r="H45" s="30"/>
      <c r="I45" s="30"/>
      <c r="J45" s="30"/>
      <c r="K45" s="30"/>
      <c r="L45" s="30"/>
      <c r="M45" s="30"/>
      <c r="N45" s="37"/>
      <c r="O45" s="38"/>
      <c r="P45" s="25"/>
      <c r="Q45" s="38"/>
      <c r="R45" s="25">
        <v>90000</v>
      </c>
      <c r="S45" s="31" t="s">
        <v>72</v>
      </c>
      <c r="T45" s="26" t="s">
        <v>119</v>
      </c>
      <c r="U45" s="2"/>
    </row>
    <row r="46" spans="2:21" s="1" customFormat="1" ht="123" customHeight="1" x14ac:dyDescent="0.3">
      <c r="B46" s="21">
        <v>42</v>
      </c>
      <c r="C46" s="40" t="s">
        <v>47</v>
      </c>
      <c r="D46" s="30" t="s">
        <v>115</v>
      </c>
      <c r="E46" s="30"/>
      <c r="F46" s="30"/>
      <c r="G46" s="30"/>
      <c r="H46" s="30"/>
      <c r="I46" s="30"/>
      <c r="J46" s="30"/>
      <c r="K46" s="30"/>
      <c r="L46" s="30"/>
      <c r="M46" s="30"/>
      <c r="N46" s="37"/>
      <c r="O46" s="38"/>
      <c r="P46" s="25"/>
      <c r="Q46" s="38"/>
      <c r="R46" s="25">
        <v>50000</v>
      </c>
      <c r="S46" s="31" t="s">
        <v>72</v>
      </c>
      <c r="T46" s="26" t="s">
        <v>119</v>
      </c>
      <c r="U46" s="2"/>
    </row>
    <row r="47" spans="2:21" s="1" customFormat="1" ht="150.75" customHeight="1" x14ac:dyDescent="0.3">
      <c r="B47" s="21">
        <v>43</v>
      </c>
      <c r="C47" s="40" t="s">
        <v>32</v>
      </c>
      <c r="D47" s="30" t="s">
        <v>116</v>
      </c>
      <c r="E47" s="30"/>
      <c r="F47" s="30"/>
      <c r="G47" s="30"/>
      <c r="H47" s="30"/>
      <c r="I47" s="30"/>
      <c r="J47" s="30"/>
      <c r="K47" s="30"/>
      <c r="L47" s="30"/>
      <c r="M47" s="30"/>
      <c r="N47" s="37"/>
      <c r="O47" s="38"/>
      <c r="P47" s="25"/>
      <c r="Q47" s="38"/>
      <c r="R47" s="25">
        <v>120000</v>
      </c>
      <c r="S47" s="31" t="s">
        <v>72</v>
      </c>
      <c r="T47" s="26" t="s">
        <v>119</v>
      </c>
      <c r="U47" s="2"/>
    </row>
    <row r="48" spans="2:21" s="1" customFormat="1" ht="267" customHeight="1" thickBot="1" x14ac:dyDescent="0.35">
      <c r="B48" s="43">
        <v>44</v>
      </c>
      <c r="C48" s="44" t="s">
        <v>59</v>
      </c>
      <c r="D48" s="45" t="s">
        <v>64</v>
      </c>
      <c r="E48" s="45"/>
      <c r="F48" s="45"/>
      <c r="G48" s="45"/>
      <c r="H48" s="45"/>
      <c r="I48" s="45"/>
      <c r="J48" s="45"/>
      <c r="K48" s="45"/>
      <c r="L48" s="45"/>
      <c r="M48" s="45"/>
      <c r="N48" s="46"/>
      <c r="O48" s="47"/>
      <c r="P48" s="48"/>
      <c r="Q48" s="47"/>
      <c r="R48" s="48">
        <v>60000</v>
      </c>
      <c r="S48" s="49" t="s">
        <v>72</v>
      </c>
      <c r="T48" s="26" t="s">
        <v>117</v>
      </c>
      <c r="U48" s="2"/>
    </row>
    <row r="49" spans="2:21" s="1" customFormat="1" ht="30.6" customHeight="1" thickTop="1" thickBot="1" x14ac:dyDescent="0.35">
      <c r="B49" s="76">
        <f>SUM(R5:R48)</f>
        <v>2705351</v>
      </c>
      <c r="C49" s="77"/>
      <c r="D49" s="77"/>
      <c r="E49" s="77"/>
      <c r="F49" s="77"/>
      <c r="G49" s="77"/>
      <c r="H49" s="77"/>
      <c r="I49" s="77"/>
      <c r="J49" s="77"/>
      <c r="K49" s="77"/>
      <c r="L49" s="77"/>
      <c r="M49" s="77"/>
      <c r="N49" s="77"/>
      <c r="O49" s="77"/>
      <c r="P49" s="77"/>
      <c r="Q49" s="77"/>
      <c r="R49" s="77"/>
      <c r="S49" s="77"/>
      <c r="T49" s="77"/>
      <c r="U49" s="2"/>
    </row>
    <row r="50" spans="2:21" s="1" customFormat="1" ht="3.6" customHeight="1" thickTop="1" x14ac:dyDescent="0.4">
      <c r="B50" s="79"/>
      <c r="C50" s="79"/>
      <c r="D50" s="79"/>
      <c r="E50" s="79"/>
      <c r="F50" s="79"/>
      <c r="G50" s="79"/>
      <c r="H50" s="79"/>
      <c r="I50" s="79"/>
      <c r="J50" s="79"/>
      <c r="K50" s="79"/>
      <c r="L50" s="79"/>
      <c r="M50" s="79"/>
      <c r="N50" s="79"/>
      <c r="O50" s="79"/>
      <c r="P50" s="79"/>
      <c r="Q50" s="79"/>
      <c r="R50" s="79"/>
      <c r="S50" s="58"/>
      <c r="T50" s="26"/>
      <c r="U50" s="8"/>
    </row>
    <row r="51" spans="2:21" s="1" customFormat="1" ht="17.25" customHeight="1" x14ac:dyDescent="0.45">
      <c r="B51" s="80" t="s">
        <v>74</v>
      </c>
      <c r="C51" s="80"/>
      <c r="D51" s="80"/>
      <c r="E51" s="80"/>
      <c r="F51" s="80"/>
      <c r="G51" s="80"/>
      <c r="H51" s="80"/>
      <c r="I51" s="80"/>
      <c r="J51" s="80"/>
      <c r="K51" s="80"/>
      <c r="L51" s="80"/>
      <c r="M51" s="80"/>
      <c r="N51" s="80"/>
      <c r="O51" s="80"/>
      <c r="P51" s="80"/>
      <c r="Q51" s="80"/>
      <c r="R51" s="80"/>
      <c r="S51" s="71"/>
      <c r="T51" s="9"/>
      <c r="U51" s="10"/>
    </row>
    <row r="52" spans="2:21" s="1" customFormat="1" ht="18" customHeight="1" x14ac:dyDescent="0.4">
      <c r="B52" s="80" t="s">
        <v>73</v>
      </c>
      <c r="C52" s="80"/>
      <c r="D52" s="80"/>
      <c r="E52" s="80"/>
      <c r="F52" s="80"/>
      <c r="G52" s="80"/>
      <c r="H52" s="80"/>
      <c r="I52" s="80"/>
      <c r="J52" s="80"/>
      <c r="K52" s="80"/>
      <c r="L52" s="80"/>
      <c r="M52" s="80"/>
      <c r="N52" s="80"/>
      <c r="O52" s="80"/>
      <c r="P52" s="80"/>
      <c r="Q52" s="80"/>
      <c r="R52" s="80"/>
      <c r="S52" s="58"/>
      <c r="T52" s="11"/>
      <c r="U52" s="10"/>
    </row>
    <row r="53" spans="2:21" s="1" customFormat="1" ht="10.5" hidden="1" customHeight="1" x14ac:dyDescent="0.35">
      <c r="D53" s="71"/>
      <c r="N53" s="78" t="s">
        <v>60</v>
      </c>
      <c r="O53" s="78"/>
      <c r="P53" s="78"/>
      <c r="Q53" s="50">
        <v>1864154</v>
      </c>
      <c r="S53" s="73"/>
      <c r="T53" s="12"/>
      <c r="U53" s="13"/>
    </row>
    <row r="54" spans="2:21" s="1" customFormat="1" ht="20.399999999999999" hidden="1" x14ac:dyDescent="0.35">
      <c r="D54" s="71"/>
      <c r="N54" s="78" t="s">
        <v>61</v>
      </c>
      <c r="O54" s="78"/>
      <c r="P54" s="78"/>
      <c r="Q54" s="50">
        <v>607660</v>
      </c>
      <c r="S54" s="73"/>
      <c r="T54" s="12"/>
      <c r="U54" s="10"/>
    </row>
    <row r="55" spans="2:21" s="1" customFormat="1" x14ac:dyDescent="0.3">
      <c r="D55" s="71"/>
      <c r="P55" s="2"/>
      <c r="Q55" s="3"/>
      <c r="R55" s="3"/>
      <c r="S55" s="71"/>
      <c r="T55" s="4"/>
      <c r="U55" s="2"/>
    </row>
    <row r="56" spans="2:21" s="1" customFormat="1" x14ac:dyDescent="0.3">
      <c r="D56" s="71"/>
      <c r="P56" s="2"/>
      <c r="Q56" s="3"/>
      <c r="R56" s="3"/>
      <c r="S56" s="71"/>
      <c r="T56" s="4"/>
      <c r="U56" s="2"/>
    </row>
    <row r="57" spans="2:21" s="1" customFormat="1" x14ac:dyDescent="0.3">
      <c r="D57" s="71"/>
      <c r="P57" s="2"/>
      <c r="Q57" s="3"/>
      <c r="R57" s="3"/>
      <c r="S57" s="71"/>
      <c r="T57" s="4"/>
      <c r="U57" s="2"/>
    </row>
    <row r="58" spans="2:21" s="1" customFormat="1" x14ac:dyDescent="0.3">
      <c r="D58" s="71"/>
      <c r="P58" s="2"/>
      <c r="Q58" s="3"/>
      <c r="R58" s="3"/>
      <c r="S58" s="71"/>
      <c r="T58" s="4"/>
      <c r="U58" s="2"/>
    </row>
    <row r="59" spans="2:21" s="1" customFormat="1" x14ac:dyDescent="0.3">
      <c r="D59" s="71"/>
      <c r="P59" s="2"/>
      <c r="Q59" s="3"/>
      <c r="R59" s="3"/>
      <c r="S59" s="71"/>
      <c r="T59" s="4"/>
      <c r="U59" s="2"/>
    </row>
    <row r="60" spans="2:21" s="1" customFormat="1" x14ac:dyDescent="0.3">
      <c r="D60" s="71"/>
      <c r="P60" s="2"/>
      <c r="Q60" s="3"/>
      <c r="R60" s="3"/>
      <c r="S60" s="71"/>
      <c r="T60" s="4"/>
      <c r="U60" s="2"/>
    </row>
    <row r="61" spans="2:21" s="1" customFormat="1" x14ac:dyDescent="0.3">
      <c r="D61" s="71"/>
      <c r="P61" s="2"/>
      <c r="Q61" s="3"/>
      <c r="R61" s="3"/>
      <c r="S61" s="71"/>
      <c r="T61" s="4"/>
      <c r="U61" s="2"/>
    </row>
    <row r="62" spans="2:21" s="1" customFormat="1" x14ac:dyDescent="0.3">
      <c r="D62" s="71"/>
      <c r="P62" s="2"/>
      <c r="Q62" s="3"/>
      <c r="R62" s="3"/>
      <c r="S62" s="71"/>
      <c r="T62" s="4"/>
      <c r="U62" s="2"/>
    </row>
    <row r="63" spans="2:21" s="1" customFormat="1" x14ac:dyDescent="0.3">
      <c r="D63" s="71"/>
      <c r="P63" s="2"/>
      <c r="Q63" s="3"/>
      <c r="R63" s="3"/>
      <c r="S63" s="71"/>
      <c r="T63" s="4"/>
      <c r="U63" s="2"/>
    </row>
    <row r="64" spans="2:21" s="1" customFormat="1" x14ac:dyDescent="0.3">
      <c r="D64" s="71"/>
      <c r="P64" s="2"/>
      <c r="Q64" s="3"/>
      <c r="R64" s="3"/>
      <c r="S64" s="71"/>
      <c r="T64" s="4"/>
      <c r="U64" s="2"/>
    </row>
    <row r="65" spans="4:21" s="1" customFormat="1" x14ac:dyDescent="0.3">
      <c r="D65" s="71"/>
      <c r="P65" s="2"/>
      <c r="Q65" s="3"/>
      <c r="R65" s="3"/>
      <c r="S65" s="71"/>
      <c r="T65" s="4"/>
      <c r="U65" s="2"/>
    </row>
    <row r="66" spans="4:21" s="1" customFormat="1" x14ac:dyDescent="0.3">
      <c r="D66" s="71"/>
      <c r="P66" s="2"/>
      <c r="Q66" s="3"/>
      <c r="R66" s="3"/>
      <c r="S66" s="71"/>
      <c r="T66" s="4"/>
      <c r="U66" s="2"/>
    </row>
    <row r="67" spans="4:21" s="1" customFormat="1" x14ac:dyDescent="0.3">
      <c r="D67" s="71"/>
      <c r="P67" s="2"/>
      <c r="Q67" s="3"/>
      <c r="R67" s="3"/>
      <c r="S67" s="71"/>
      <c r="T67" s="4"/>
      <c r="U67" s="2"/>
    </row>
    <row r="68" spans="4:21" s="1" customFormat="1" x14ac:dyDescent="0.3">
      <c r="D68" s="71"/>
      <c r="P68" s="2"/>
      <c r="Q68" s="3"/>
      <c r="R68" s="3"/>
      <c r="S68" s="71"/>
      <c r="T68" s="4"/>
      <c r="U68" s="2"/>
    </row>
    <row r="69" spans="4:21" s="1" customFormat="1" x14ac:dyDescent="0.3">
      <c r="D69" s="71"/>
      <c r="P69" s="2"/>
      <c r="Q69" s="3"/>
      <c r="R69" s="3"/>
      <c r="S69" s="71"/>
      <c r="T69" s="4"/>
      <c r="U69" s="2"/>
    </row>
    <row r="70" spans="4:21" s="1" customFormat="1" x14ac:dyDescent="0.3">
      <c r="D70" s="71"/>
      <c r="P70" s="2"/>
      <c r="Q70" s="3"/>
      <c r="R70" s="3"/>
      <c r="S70" s="71"/>
      <c r="T70" s="4"/>
      <c r="U70" s="2"/>
    </row>
    <row r="71" spans="4:21" s="1" customFormat="1" x14ac:dyDescent="0.3">
      <c r="D71" s="71"/>
      <c r="P71" s="2"/>
      <c r="Q71" s="3"/>
      <c r="R71" s="3"/>
      <c r="S71" s="71"/>
      <c r="T71" s="4"/>
      <c r="U71" s="2"/>
    </row>
    <row r="72" spans="4:21" s="1" customFormat="1" x14ac:dyDescent="0.3">
      <c r="D72" s="71"/>
      <c r="P72" s="2"/>
      <c r="Q72" s="3"/>
      <c r="R72" s="3"/>
      <c r="S72" s="71"/>
      <c r="T72" s="4"/>
      <c r="U72" s="2"/>
    </row>
    <row r="73" spans="4:21" s="1" customFormat="1" x14ac:dyDescent="0.3">
      <c r="D73" s="71"/>
      <c r="P73" s="2"/>
      <c r="Q73" s="3"/>
      <c r="R73" s="3"/>
      <c r="S73" s="71"/>
      <c r="T73" s="4"/>
      <c r="U73" s="2"/>
    </row>
    <row r="74" spans="4:21" s="1" customFormat="1" x14ac:dyDescent="0.3">
      <c r="D74" s="71"/>
      <c r="P74" s="2"/>
      <c r="Q74" s="3"/>
      <c r="R74" s="3"/>
      <c r="S74" s="71"/>
      <c r="T74" s="4"/>
      <c r="U74" s="2"/>
    </row>
    <row r="75" spans="4:21" s="1" customFormat="1" x14ac:dyDescent="0.3">
      <c r="D75" s="71"/>
      <c r="P75" s="2"/>
      <c r="Q75" s="3"/>
      <c r="R75" s="3"/>
      <c r="S75" s="71"/>
      <c r="T75" s="4"/>
      <c r="U75" s="2"/>
    </row>
    <row r="76" spans="4:21" s="1" customFormat="1" x14ac:dyDescent="0.3">
      <c r="D76" s="71"/>
      <c r="P76" s="2"/>
      <c r="Q76" s="3"/>
      <c r="R76" s="3"/>
      <c r="S76" s="71"/>
      <c r="T76" s="4"/>
      <c r="U76" s="2"/>
    </row>
    <row r="77" spans="4:21" s="1" customFormat="1" x14ac:dyDescent="0.3">
      <c r="D77" s="71"/>
      <c r="P77" s="2"/>
      <c r="Q77" s="3"/>
      <c r="R77" s="3"/>
      <c r="S77" s="71"/>
      <c r="T77" s="4"/>
      <c r="U77" s="2"/>
    </row>
    <row r="78" spans="4:21" s="1" customFormat="1" x14ac:dyDescent="0.3">
      <c r="D78" s="71"/>
      <c r="P78" s="2"/>
      <c r="Q78" s="3"/>
      <c r="R78" s="3"/>
      <c r="S78" s="71"/>
      <c r="T78" s="4"/>
      <c r="U78" s="2"/>
    </row>
    <row r="79" spans="4:21" s="1" customFormat="1" x14ac:dyDescent="0.3">
      <c r="D79" s="71"/>
      <c r="P79" s="2"/>
      <c r="Q79" s="3"/>
      <c r="R79" s="3"/>
      <c r="S79" s="71"/>
      <c r="T79" s="4"/>
      <c r="U79" s="2"/>
    </row>
    <row r="80" spans="4:21" s="1" customFormat="1" x14ac:dyDescent="0.3">
      <c r="D80" s="71"/>
      <c r="P80" s="2"/>
      <c r="Q80" s="3"/>
      <c r="R80" s="3"/>
      <c r="S80" s="71"/>
      <c r="T80" s="4"/>
      <c r="U80" s="2"/>
    </row>
    <row r="81" spans="4:21" s="1" customFormat="1" x14ac:dyDescent="0.3">
      <c r="D81" s="71"/>
      <c r="P81" s="2"/>
      <c r="Q81" s="3"/>
      <c r="R81" s="3"/>
      <c r="S81" s="71"/>
      <c r="T81" s="4"/>
      <c r="U81" s="2"/>
    </row>
    <row r="82" spans="4:21" s="1" customFormat="1" x14ac:dyDescent="0.3">
      <c r="D82" s="71"/>
      <c r="P82" s="2"/>
      <c r="Q82" s="3"/>
      <c r="R82" s="3"/>
      <c r="S82" s="71"/>
      <c r="T82" s="4"/>
      <c r="U82" s="2"/>
    </row>
    <row r="83" spans="4:21" s="1" customFormat="1" x14ac:dyDescent="0.3">
      <c r="D83" s="71"/>
      <c r="P83" s="2"/>
      <c r="Q83" s="3"/>
      <c r="R83" s="3"/>
      <c r="S83" s="71"/>
      <c r="T83" s="4"/>
      <c r="U83" s="2"/>
    </row>
    <row r="84" spans="4:21" s="1" customFormat="1" x14ac:dyDescent="0.3">
      <c r="D84" s="71"/>
      <c r="P84" s="2"/>
      <c r="Q84" s="3"/>
      <c r="R84" s="3"/>
      <c r="S84" s="71"/>
      <c r="T84" s="4"/>
      <c r="U84" s="2"/>
    </row>
    <row r="85" spans="4:21" s="1" customFormat="1" x14ac:dyDescent="0.3">
      <c r="D85" s="71"/>
      <c r="P85" s="2"/>
      <c r="Q85" s="3"/>
      <c r="R85" s="3"/>
      <c r="S85" s="71"/>
      <c r="T85" s="4"/>
      <c r="U85" s="2"/>
    </row>
    <row r="86" spans="4:21" s="1" customFormat="1" x14ac:dyDescent="0.3">
      <c r="D86" s="71"/>
      <c r="P86" s="2"/>
      <c r="Q86" s="3"/>
      <c r="R86" s="3"/>
      <c r="S86" s="71"/>
      <c r="T86" s="4"/>
      <c r="U86" s="2"/>
    </row>
    <row r="87" spans="4:21" s="1" customFormat="1" x14ac:dyDescent="0.3">
      <c r="D87" s="71"/>
      <c r="P87" s="2"/>
      <c r="Q87" s="3"/>
      <c r="R87" s="3"/>
      <c r="S87" s="71"/>
      <c r="T87" s="4"/>
      <c r="U87" s="2"/>
    </row>
    <row r="88" spans="4:21" s="1" customFormat="1" x14ac:dyDescent="0.3">
      <c r="D88" s="71"/>
      <c r="P88" s="2"/>
      <c r="Q88" s="3"/>
      <c r="R88" s="3"/>
      <c r="S88" s="71"/>
      <c r="T88" s="4"/>
      <c r="U88" s="2"/>
    </row>
    <row r="89" spans="4:21" s="1" customFormat="1" x14ac:dyDescent="0.3">
      <c r="D89" s="71"/>
      <c r="P89" s="2"/>
      <c r="Q89" s="3"/>
      <c r="R89" s="3"/>
      <c r="S89" s="71"/>
      <c r="T89" s="4"/>
      <c r="U89" s="2"/>
    </row>
    <row r="90" spans="4:21" s="1" customFormat="1" x14ac:dyDescent="0.3">
      <c r="D90" s="71"/>
      <c r="P90" s="2"/>
      <c r="Q90" s="3"/>
      <c r="R90" s="3"/>
      <c r="S90" s="71"/>
      <c r="T90" s="4"/>
      <c r="U90" s="2"/>
    </row>
    <row r="91" spans="4:21" s="1" customFormat="1" x14ac:dyDescent="0.3">
      <c r="D91" s="71"/>
      <c r="P91" s="2"/>
      <c r="Q91" s="3"/>
      <c r="R91" s="3"/>
      <c r="S91" s="71"/>
      <c r="T91" s="4"/>
      <c r="U91" s="2"/>
    </row>
    <row r="92" spans="4:21" s="1" customFormat="1" x14ac:dyDescent="0.3">
      <c r="D92" s="71"/>
      <c r="P92" s="2"/>
      <c r="Q92" s="3"/>
      <c r="R92" s="3"/>
      <c r="S92" s="71"/>
      <c r="T92" s="4"/>
      <c r="U92" s="2"/>
    </row>
    <row r="93" spans="4:21" s="1" customFormat="1" x14ac:dyDescent="0.3">
      <c r="D93" s="71"/>
      <c r="P93" s="2"/>
      <c r="Q93" s="3"/>
      <c r="R93" s="3"/>
      <c r="S93" s="71"/>
      <c r="T93" s="4"/>
      <c r="U93" s="2"/>
    </row>
    <row r="94" spans="4:21" s="1" customFormat="1" x14ac:dyDescent="0.3">
      <c r="D94" s="71"/>
      <c r="P94" s="2"/>
      <c r="Q94" s="3"/>
      <c r="R94" s="3"/>
      <c r="S94" s="71"/>
      <c r="T94" s="4"/>
      <c r="U94" s="2"/>
    </row>
    <row r="95" spans="4:21" s="1" customFormat="1" x14ac:dyDescent="0.3">
      <c r="D95" s="71"/>
      <c r="P95" s="2"/>
      <c r="Q95" s="3"/>
      <c r="R95" s="3"/>
      <c r="S95" s="71"/>
      <c r="T95" s="4"/>
      <c r="U95" s="2"/>
    </row>
    <row r="96" spans="4:21" s="1" customFormat="1" x14ac:dyDescent="0.3">
      <c r="D96" s="71"/>
      <c r="P96" s="2"/>
      <c r="Q96" s="3"/>
      <c r="R96" s="3"/>
      <c r="S96" s="71"/>
      <c r="T96" s="4"/>
      <c r="U96" s="2"/>
    </row>
    <row r="97" spans="4:21" s="1" customFormat="1" x14ac:dyDescent="0.3">
      <c r="D97" s="71"/>
      <c r="P97" s="2"/>
      <c r="Q97" s="3"/>
      <c r="R97" s="3"/>
      <c r="S97" s="71"/>
      <c r="T97" s="4"/>
      <c r="U97" s="2"/>
    </row>
    <row r="98" spans="4:21" s="1" customFormat="1" x14ac:dyDescent="0.3">
      <c r="D98" s="71"/>
      <c r="P98" s="2"/>
      <c r="Q98" s="3"/>
      <c r="R98" s="3"/>
      <c r="S98" s="71"/>
      <c r="T98" s="4"/>
      <c r="U98" s="2"/>
    </row>
    <row r="99" spans="4:21" s="1" customFormat="1" x14ac:dyDescent="0.3">
      <c r="D99" s="71"/>
      <c r="P99" s="2"/>
      <c r="Q99" s="3"/>
      <c r="R99" s="3"/>
      <c r="S99" s="71"/>
      <c r="T99" s="4"/>
      <c r="U99" s="2"/>
    </row>
    <row r="100" spans="4:21" s="1" customFormat="1" x14ac:dyDescent="0.3">
      <c r="D100" s="71"/>
      <c r="P100" s="2"/>
      <c r="Q100" s="3"/>
      <c r="R100" s="3"/>
      <c r="S100" s="71"/>
      <c r="T100" s="4"/>
      <c r="U100" s="2"/>
    </row>
    <row r="101" spans="4:21" s="1" customFormat="1" x14ac:dyDescent="0.3">
      <c r="D101" s="71"/>
      <c r="P101" s="2"/>
      <c r="Q101" s="3"/>
      <c r="R101" s="3"/>
      <c r="S101" s="71"/>
      <c r="T101" s="4"/>
      <c r="U101" s="2"/>
    </row>
    <row r="102" spans="4:21" s="1" customFormat="1" x14ac:dyDescent="0.3">
      <c r="D102" s="71"/>
      <c r="P102" s="2"/>
      <c r="Q102" s="3"/>
      <c r="R102" s="3"/>
      <c r="S102" s="71"/>
      <c r="T102" s="4"/>
      <c r="U102" s="2"/>
    </row>
    <row r="103" spans="4:21" s="1" customFormat="1" x14ac:dyDescent="0.3">
      <c r="D103" s="71"/>
      <c r="P103" s="2"/>
      <c r="Q103" s="3"/>
      <c r="R103" s="3"/>
      <c r="S103" s="71"/>
      <c r="T103" s="4"/>
      <c r="U103" s="2"/>
    </row>
    <row r="104" spans="4:21" s="1" customFormat="1" x14ac:dyDescent="0.3">
      <c r="D104" s="71"/>
      <c r="P104" s="2"/>
      <c r="Q104" s="3"/>
      <c r="R104" s="3"/>
      <c r="S104" s="71"/>
      <c r="T104" s="4"/>
      <c r="U104" s="2"/>
    </row>
    <row r="105" spans="4:21" s="1" customFormat="1" x14ac:dyDescent="0.3">
      <c r="D105" s="71"/>
      <c r="P105" s="2"/>
      <c r="Q105" s="3"/>
      <c r="R105" s="3"/>
      <c r="S105" s="71"/>
      <c r="T105" s="4"/>
      <c r="U105" s="2"/>
    </row>
    <row r="106" spans="4:21" s="1" customFormat="1" x14ac:dyDescent="0.3">
      <c r="D106" s="71"/>
      <c r="P106" s="2"/>
      <c r="Q106" s="3"/>
      <c r="R106" s="3"/>
      <c r="S106" s="71"/>
      <c r="T106" s="4"/>
      <c r="U106" s="2"/>
    </row>
    <row r="107" spans="4:21" s="1" customFormat="1" x14ac:dyDescent="0.3">
      <c r="D107" s="71"/>
      <c r="P107" s="2"/>
      <c r="Q107" s="3"/>
      <c r="R107" s="3"/>
      <c r="S107" s="71"/>
      <c r="T107" s="4"/>
      <c r="U107" s="2"/>
    </row>
    <row r="108" spans="4:21" s="1" customFormat="1" x14ac:dyDescent="0.3">
      <c r="D108" s="71"/>
      <c r="P108" s="2"/>
      <c r="Q108" s="3"/>
      <c r="R108" s="3"/>
      <c r="S108" s="71"/>
      <c r="T108" s="4"/>
      <c r="U108" s="2"/>
    </row>
    <row r="109" spans="4:21" s="1" customFormat="1" x14ac:dyDescent="0.3">
      <c r="D109" s="71"/>
      <c r="P109" s="2"/>
      <c r="Q109" s="3"/>
      <c r="R109" s="3"/>
      <c r="S109" s="71"/>
      <c r="T109" s="4"/>
      <c r="U109" s="2"/>
    </row>
    <row r="110" spans="4:21" s="1" customFormat="1" x14ac:dyDescent="0.3">
      <c r="D110" s="71"/>
      <c r="P110" s="2"/>
      <c r="Q110" s="3"/>
      <c r="R110" s="3"/>
      <c r="S110" s="71"/>
      <c r="T110" s="4"/>
      <c r="U110" s="2"/>
    </row>
    <row r="111" spans="4:21" s="1" customFormat="1" x14ac:dyDescent="0.3">
      <c r="D111" s="71"/>
      <c r="P111" s="2"/>
      <c r="Q111" s="3"/>
      <c r="R111" s="3"/>
      <c r="S111" s="71"/>
      <c r="T111" s="4"/>
      <c r="U111" s="2"/>
    </row>
    <row r="112" spans="4:21" s="1" customFormat="1" x14ac:dyDescent="0.3">
      <c r="D112" s="71"/>
      <c r="P112" s="2"/>
      <c r="Q112" s="3"/>
      <c r="R112" s="3"/>
      <c r="S112" s="71"/>
      <c r="T112" s="4"/>
      <c r="U112" s="2"/>
    </row>
    <row r="113" spans="4:21" s="1" customFormat="1" x14ac:dyDescent="0.3">
      <c r="D113" s="71"/>
      <c r="P113" s="2"/>
      <c r="Q113" s="3"/>
      <c r="R113" s="3"/>
      <c r="S113" s="71"/>
      <c r="T113" s="4"/>
      <c r="U113" s="2"/>
    </row>
    <row r="114" spans="4:21" s="1" customFormat="1" x14ac:dyDescent="0.3">
      <c r="D114" s="71"/>
      <c r="P114" s="2"/>
      <c r="Q114" s="3"/>
      <c r="R114" s="3"/>
      <c r="S114" s="71"/>
      <c r="T114" s="4"/>
      <c r="U114" s="2"/>
    </row>
    <row r="115" spans="4:21" s="1" customFormat="1" x14ac:dyDescent="0.3">
      <c r="D115" s="71"/>
      <c r="P115" s="2"/>
      <c r="Q115" s="3"/>
      <c r="R115" s="3"/>
      <c r="S115" s="71"/>
      <c r="T115" s="4"/>
      <c r="U115" s="2"/>
    </row>
    <row r="116" spans="4:21" s="1" customFormat="1" x14ac:dyDescent="0.3">
      <c r="D116" s="71"/>
      <c r="P116" s="2"/>
      <c r="Q116" s="3"/>
      <c r="R116" s="3"/>
      <c r="S116" s="71"/>
      <c r="T116" s="4"/>
      <c r="U116" s="2"/>
    </row>
    <row r="117" spans="4:21" s="1" customFormat="1" x14ac:dyDescent="0.3">
      <c r="D117" s="71"/>
      <c r="P117" s="2"/>
      <c r="Q117" s="3"/>
      <c r="R117" s="3"/>
      <c r="S117" s="71"/>
      <c r="T117" s="4"/>
      <c r="U117" s="2"/>
    </row>
    <row r="118" spans="4:21" s="1" customFormat="1" x14ac:dyDescent="0.3">
      <c r="D118" s="71"/>
      <c r="P118" s="2"/>
      <c r="Q118" s="3"/>
      <c r="R118" s="3"/>
      <c r="S118" s="71"/>
      <c r="T118" s="4"/>
      <c r="U118" s="2"/>
    </row>
    <row r="119" spans="4:21" s="1" customFormat="1" x14ac:dyDescent="0.3">
      <c r="D119" s="71"/>
      <c r="P119" s="2"/>
      <c r="Q119" s="3"/>
      <c r="R119" s="3"/>
      <c r="S119" s="71"/>
      <c r="T119" s="4"/>
      <c r="U119" s="2"/>
    </row>
    <row r="120" spans="4:21" s="1" customFormat="1" x14ac:dyDescent="0.3">
      <c r="D120" s="71"/>
      <c r="P120" s="2"/>
      <c r="Q120" s="3"/>
      <c r="R120" s="3"/>
      <c r="S120" s="71"/>
      <c r="T120" s="4"/>
      <c r="U120" s="2"/>
    </row>
    <row r="121" spans="4:21" s="1" customFormat="1" x14ac:dyDescent="0.3">
      <c r="D121" s="71"/>
      <c r="P121" s="2"/>
      <c r="Q121" s="3"/>
      <c r="R121" s="3"/>
      <c r="S121" s="71"/>
      <c r="T121" s="4"/>
      <c r="U121" s="2"/>
    </row>
    <row r="122" spans="4:21" s="1" customFormat="1" x14ac:dyDescent="0.3">
      <c r="D122" s="71"/>
      <c r="P122" s="2"/>
      <c r="Q122" s="3"/>
      <c r="R122" s="3"/>
      <c r="S122" s="71"/>
      <c r="T122" s="4"/>
      <c r="U122" s="2"/>
    </row>
    <row r="123" spans="4:21" s="1" customFormat="1" x14ac:dyDescent="0.3">
      <c r="D123" s="71"/>
      <c r="P123" s="2"/>
      <c r="Q123" s="3"/>
      <c r="R123" s="3"/>
      <c r="S123" s="71"/>
      <c r="T123" s="4"/>
      <c r="U123" s="2"/>
    </row>
    <row r="124" spans="4:21" s="1" customFormat="1" x14ac:dyDescent="0.3">
      <c r="D124" s="71"/>
      <c r="P124" s="2"/>
      <c r="Q124" s="3"/>
      <c r="R124" s="3"/>
      <c r="S124" s="71"/>
      <c r="T124" s="4"/>
      <c r="U124" s="2"/>
    </row>
    <row r="125" spans="4:21" s="1" customFormat="1" x14ac:dyDescent="0.3">
      <c r="D125" s="71"/>
      <c r="P125" s="2"/>
      <c r="Q125" s="3"/>
      <c r="R125" s="3"/>
      <c r="S125" s="71"/>
      <c r="T125" s="4"/>
      <c r="U125" s="2"/>
    </row>
    <row r="126" spans="4:21" s="1" customFormat="1" x14ac:dyDescent="0.3">
      <c r="D126" s="71"/>
      <c r="P126" s="2"/>
      <c r="Q126" s="3"/>
      <c r="R126" s="3"/>
      <c r="S126" s="71"/>
      <c r="T126" s="4"/>
      <c r="U126" s="2"/>
    </row>
    <row r="127" spans="4:21" s="1" customFormat="1" x14ac:dyDescent="0.3">
      <c r="D127" s="71"/>
      <c r="P127" s="2"/>
      <c r="Q127" s="3"/>
      <c r="R127" s="3"/>
      <c r="S127" s="71"/>
      <c r="T127" s="4"/>
      <c r="U127" s="2"/>
    </row>
    <row r="128" spans="4:21" s="1" customFormat="1" x14ac:dyDescent="0.3">
      <c r="D128" s="71"/>
      <c r="P128" s="2"/>
      <c r="Q128" s="3"/>
      <c r="R128" s="3"/>
      <c r="S128" s="71"/>
      <c r="T128" s="4"/>
      <c r="U128" s="2"/>
    </row>
    <row r="129" spans="4:21" s="1" customFormat="1" x14ac:dyDescent="0.3">
      <c r="D129" s="71"/>
      <c r="P129" s="2"/>
      <c r="Q129" s="3"/>
      <c r="R129" s="3"/>
      <c r="S129" s="71"/>
      <c r="T129" s="4"/>
      <c r="U129" s="2"/>
    </row>
    <row r="130" spans="4:21" s="1" customFormat="1" x14ac:dyDescent="0.3">
      <c r="D130" s="71"/>
      <c r="P130" s="2"/>
      <c r="Q130" s="3"/>
      <c r="R130" s="3"/>
      <c r="S130" s="71"/>
      <c r="T130" s="4"/>
      <c r="U130" s="2"/>
    </row>
    <row r="131" spans="4:21" s="1" customFormat="1" x14ac:dyDescent="0.3">
      <c r="D131" s="71"/>
      <c r="P131" s="2"/>
      <c r="Q131" s="3"/>
      <c r="R131" s="3"/>
      <c r="S131" s="71"/>
      <c r="T131" s="4"/>
      <c r="U131" s="2"/>
    </row>
    <row r="132" spans="4:21" s="1" customFormat="1" x14ac:dyDescent="0.3">
      <c r="D132" s="71"/>
      <c r="P132" s="2"/>
      <c r="Q132" s="3"/>
      <c r="R132" s="3"/>
      <c r="S132" s="71"/>
      <c r="T132" s="4"/>
      <c r="U132" s="2"/>
    </row>
    <row r="133" spans="4:21" s="1" customFormat="1" x14ac:dyDescent="0.3">
      <c r="D133" s="71"/>
      <c r="P133" s="2"/>
      <c r="Q133" s="3"/>
      <c r="R133" s="3"/>
      <c r="S133" s="71"/>
      <c r="T133" s="4"/>
      <c r="U133" s="2"/>
    </row>
    <row r="134" spans="4:21" s="1" customFormat="1" x14ac:dyDescent="0.3">
      <c r="D134" s="71"/>
      <c r="P134" s="2"/>
      <c r="Q134" s="3"/>
      <c r="R134" s="3"/>
      <c r="S134" s="71"/>
      <c r="T134" s="4"/>
      <c r="U134" s="2"/>
    </row>
    <row r="135" spans="4:21" s="1" customFormat="1" x14ac:dyDescent="0.3">
      <c r="D135" s="71"/>
      <c r="P135" s="2"/>
      <c r="Q135" s="3"/>
      <c r="R135" s="3"/>
      <c r="S135" s="71"/>
      <c r="T135" s="4"/>
      <c r="U135" s="2"/>
    </row>
    <row r="136" spans="4:21" s="1" customFormat="1" x14ac:dyDescent="0.3">
      <c r="D136" s="71"/>
      <c r="P136" s="2"/>
      <c r="Q136" s="3"/>
      <c r="R136" s="3"/>
      <c r="S136" s="71"/>
      <c r="T136" s="4"/>
      <c r="U136" s="2"/>
    </row>
    <row r="137" spans="4:21" s="1" customFormat="1" x14ac:dyDescent="0.3">
      <c r="D137" s="71"/>
      <c r="P137" s="2"/>
      <c r="Q137" s="3"/>
      <c r="R137" s="3"/>
      <c r="S137" s="71"/>
      <c r="T137" s="4"/>
      <c r="U137" s="2"/>
    </row>
    <row r="138" spans="4:21" s="1" customFormat="1" x14ac:dyDescent="0.3">
      <c r="D138" s="71"/>
      <c r="P138" s="2"/>
      <c r="Q138" s="3"/>
      <c r="R138" s="3"/>
      <c r="S138" s="71"/>
      <c r="T138" s="4"/>
      <c r="U138" s="2"/>
    </row>
    <row r="139" spans="4:21" s="1" customFormat="1" x14ac:dyDescent="0.3">
      <c r="D139" s="71"/>
      <c r="P139" s="2"/>
      <c r="Q139" s="3"/>
      <c r="R139" s="3"/>
      <c r="S139" s="71"/>
      <c r="T139" s="4"/>
      <c r="U139" s="2"/>
    </row>
    <row r="140" spans="4:21" s="1" customFormat="1" x14ac:dyDescent="0.3">
      <c r="D140" s="71"/>
      <c r="P140" s="2"/>
      <c r="Q140" s="3"/>
      <c r="R140" s="3"/>
      <c r="S140" s="71"/>
      <c r="T140" s="4"/>
      <c r="U140" s="2"/>
    </row>
    <row r="141" spans="4:21" s="1" customFormat="1" x14ac:dyDescent="0.3">
      <c r="D141" s="71"/>
      <c r="P141" s="2"/>
      <c r="Q141" s="3"/>
      <c r="R141" s="3"/>
      <c r="S141" s="71"/>
      <c r="T141" s="4"/>
      <c r="U141" s="2"/>
    </row>
    <row r="142" spans="4:21" s="1" customFormat="1" x14ac:dyDescent="0.3">
      <c r="D142" s="71"/>
      <c r="P142" s="2"/>
      <c r="Q142" s="3"/>
      <c r="R142" s="3"/>
      <c r="S142" s="71"/>
      <c r="T142" s="4"/>
      <c r="U142" s="2"/>
    </row>
    <row r="143" spans="4:21" s="1" customFormat="1" x14ac:dyDescent="0.3">
      <c r="D143" s="71"/>
      <c r="P143" s="2"/>
      <c r="Q143" s="3"/>
      <c r="R143" s="3"/>
      <c r="S143" s="71"/>
      <c r="T143" s="4"/>
      <c r="U143" s="2"/>
    </row>
    <row r="144" spans="4:21" s="1" customFormat="1" x14ac:dyDescent="0.3">
      <c r="D144" s="71"/>
      <c r="P144" s="2"/>
      <c r="Q144" s="3"/>
      <c r="R144" s="3"/>
      <c r="S144" s="71"/>
      <c r="T144" s="4"/>
      <c r="U144" s="2"/>
    </row>
    <row r="145" spans="4:21" s="1" customFormat="1" x14ac:dyDescent="0.3">
      <c r="D145" s="71"/>
      <c r="P145" s="2"/>
      <c r="Q145" s="3"/>
      <c r="R145" s="3"/>
      <c r="S145" s="71"/>
      <c r="T145" s="4"/>
      <c r="U145" s="2"/>
    </row>
    <row r="146" spans="4:21" s="1" customFormat="1" x14ac:dyDescent="0.3">
      <c r="D146" s="71"/>
      <c r="P146" s="2"/>
      <c r="Q146" s="3"/>
      <c r="R146" s="3"/>
      <c r="S146" s="71"/>
      <c r="T146" s="4"/>
      <c r="U146" s="2"/>
    </row>
    <row r="147" spans="4:21" s="1" customFormat="1" x14ac:dyDescent="0.3">
      <c r="D147" s="71"/>
      <c r="P147" s="2"/>
      <c r="Q147" s="3"/>
      <c r="R147" s="3"/>
      <c r="S147" s="71"/>
      <c r="T147" s="4"/>
      <c r="U147" s="2"/>
    </row>
    <row r="148" spans="4:21" s="1" customFormat="1" x14ac:dyDescent="0.3">
      <c r="D148" s="71"/>
      <c r="P148" s="2"/>
      <c r="Q148" s="3"/>
      <c r="R148" s="3"/>
      <c r="S148" s="71"/>
      <c r="T148" s="4"/>
      <c r="U148" s="2"/>
    </row>
    <row r="149" spans="4:21" s="1" customFormat="1" x14ac:dyDescent="0.3">
      <c r="D149" s="71"/>
      <c r="P149" s="2"/>
      <c r="Q149" s="3"/>
      <c r="R149" s="3"/>
      <c r="S149" s="71"/>
      <c r="T149" s="4"/>
      <c r="U149" s="2"/>
    </row>
    <row r="150" spans="4:21" s="1" customFormat="1" x14ac:dyDescent="0.3">
      <c r="D150" s="71"/>
      <c r="P150" s="2"/>
      <c r="Q150" s="3"/>
      <c r="R150" s="3"/>
      <c r="S150" s="71"/>
      <c r="T150" s="4"/>
      <c r="U150" s="2"/>
    </row>
    <row r="151" spans="4:21" s="1" customFormat="1" x14ac:dyDescent="0.3">
      <c r="D151" s="71"/>
      <c r="P151" s="2"/>
      <c r="Q151" s="3"/>
      <c r="R151" s="3"/>
      <c r="S151" s="71"/>
      <c r="T151" s="4"/>
      <c r="U151" s="2"/>
    </row>
    <row r="152" spans="4:21" s="1" customFormat="1" x14ac:dyDescent="0.3">
      <c r="D152" s="71"/>
      <c r="P152" s="2"/>
      <c r="Q152" s="3"/>
      <c r="R152" s="3"/>
      <c r="S152" s="71"/>
      <c r="T152" s="4"/>
      <c r="U152" s="2"/>
    </row>
    <row r="153" spans="4:21" s="1" customFormat="1" x14ac:dyDescent="0.3">
      <c r="D153" s="71"/>
      <c r="P153" s="2"/>
      <c r="Q153" s="3"/>
      <c r="R153" s="3"/>
      <c r="S153" s="71"/>
      <c r="T153" s="4"/>
      <c r="U153" s="2"/>
    </row>
    <row r="154" spans="4:21" s="1" customFormat="1" x14ac:dyDescent="0.3">
      <c r="D154" s="71"/>
      <c r="P154" s="2"/>
      <c r="Q154" s="3"/>
      <c r="R154" s="3"/>
      <c r="S154" s="71"/>
      <c r="T154" s="4"/>
      <c r="U154" s="2"/>
    </row>
    <row r="155" spans="4:21" s="1" customFormat="1" x14ac:dyDescent="0.3">
      <c r="D155" s="71"/>
      <c r="P155" s="2"/>
      <c r="Q155" s="3"/>
      <c r="R155" s="3"/>
      <c r="S155" s="71"/>
      <c r="T155" s="4"/>
      <c r="U155" s="2"/>
    </row>
    <row r="156" spans="4:21" s="1" customFormat="1" x14ac:dyDescent="0.3">
      <c r="D156" s="71"/>
      <c r="P156" s="2"/>
      <c r="Q156" s="3"/>
      <c r="R156" s="3"/>
      <c r="S156" s="71"/>
      <c r="T156" s="4"/>
      <c r="U156" s="2"/>
    </row>
    <row r="157" spans="4:21" s="1" customFormat="1" x14ac:dyDescent="0.3">
      <c r="D157" s="71"/>
      <c r="P157" s="2"/>
      <c r="Q157" s="3"/>
      <c r="R157" s="3"/>
      <c r="S157" s="71"/>
      <c r="T157" s="4"/>
      <c r="U157" s="2"/>
    </row>
    <row r="158" spans="4:21" s="1" customFormat="1" x14ac:dyDescent="0.3">
      <c r="D158" s="71"/>
      <c r="P158" s="2"/>
      <c r="Q158" s="3"/>
      <c r="R158" s="3"/>
      <c r="S158" s="71"/>
      <c r="T158" s="4"/>
      <c r="U158" s="2"/>
    </row>
    <row r="159" spans="4:21" s="1" customFormat="1" x14ac:dyDescent="0.3">
      <c r="D159" s="71"/>
      <c r="P159" s="2"/>
      <c r="Q159" s="3"/>
      <c r="R159" s="3"/>
      <c r="S159" s="71"/>
      <c r="T159" s="4"/>
      <c r="U159" s="2"/>
    </row>
    <row r="160" spans="4:21" s="1" customFormat="1" x14ac:dyDescent="0.3">
      <c r="D160" s="71"/>
      <c r="P160" s="2"/>
      <c r="Q160" s="3"/>
      <c r="R160" s="3"/>
      <c r="S160" s="71"/>
      <c r="T160" s="4"/>
      <c r="U160" s="2"/>
    </row>
    <row r="161" spans="4:21" s="1" customFormat="1" x14ac:dyDescent="0.3">
      <c r="D161" s="71"/>
      <c r="P161" s="2"/>
      <c r="Q161" s="3"/>
      <c r="R161" s="3"/>
      <c r="S161" s="71"/>
      <c r="T161" s="4"/>
      <c r="U161" s="2"/>
    </row>
    <row r="162" spans="4:21" s="1" customFormat="1" x14ac:dyDescent="0.3">
      <c r="D162" s="71"/>
      <c r="P162" s="2"/>
      <c r="Q162" s="3"/>
      <c r="R162" s="3"/>
      <c r="S162" s="71"/>
      <c r="T162" s="4"/>
      <c r="U162" s="2"/>
    </row>
    <row r="163" spans="4:21" s="1" customFormat="1" x14ac:dyDescent="0.3">
      <c r="D163" s="71"/>
      <c r="P163" s="2"/>
      <c r="Q163" s="3"/>
      <c r="R163" s="3"/>
      <c r="S163" s="71"/>
      <c r="T163" s="4"/>
      <c r="U163" s="2"/>
    </row>
    <row r="164" spans="4:21" s="1" customFormat="1" x14ac:dyDescent="0.3">
      <c r="D164" s="71"/>
      <c r="P164" s="2"/>
      <c r="Q164" s="3"/>
      <c r="R164" s="3"/>
      <c r="S164" s="71"/>
      <c r="T164" s="4"/>
      <c r="U164" s="2"/>
    </row>
    <row r="165" spans="4:21" s="1" customFormat="1" x14ac:dyDescent="0.3">
      <c r="D165" s="71"/>
      <c r="P165" s="2"/>
      <c r="Q165" s="3"/>
      <c r="R165" s="3"/>
      <c r="S165" s="71"/>
      <c r="T165" s="4"/>
      <c r="U165" s="2"/>
    </row>
    <row r="166" spans="4:21" s="1" customFormat="1" x14ac:dyDescent="0.3">
      <c r="D166" s="71"/>
      <c r="P166" s="2"/>
      <c r="Q166" s="3"/>
      <c r="R166" s="3"/>
      <c r="S166" s="71"/>
      <c r="T166" s="4"/>
      <c r="U166" s="2"/>
    </row>
    <row r="167" spans="4:21" s="1" customFormat="1" x14ac:dyDescent="0.3">
      <c r="D167" s="71"/>
      <c r="P167" s="2"/>
      <c r="Q167" s="3"/>
      <c r="R167" s="3"/>
      <c r="S167" s="71"/>
      <c r="T167" s="4"/>
      <c r="U167" s="2"/>
    </row>
    <row r="168" spans="4:21" s="1" customFormat="1" x14ac:dyDescent="0.3">
      <c r="D168" s="71"/>
      <c r="P168" s="2"/>
      <c r="Q168" s="3"/>
      <c r="R168" s="3"/>
      <c r="S168" s="71"/>
      <c r="T168" s="4"/>
      <c r="U168" s="2"/>
    </row>
    <row r="169" spans="4:21" s="1" customFormat="1" x14ac:dyDescent="0.3">
      <c r="D169" s="71"/>
      <c r="P169" s="2"/>
      <c r="Q169" s="3"/>
      <c r="R169" s="3"/>
      <c r="S169" s="71"/>
      <c r="T169" s="4"/>
      <c r="U169" s="2"/>
    </row>
    <row r="170" spans="4:21" s="1" customFormat="1" x14ac:dyDescent="0.3">
      <c r="D170" s="71"/>
      <c r="P170" s="2"/>
      <c r="Q170" s="3"/>
      <c r="R170" s="3"/>
      <c r="S170" s="71"/>
      <c r="T170" s="4"/>
      <c r="U170" s="2"/>
    </row>
    <row r="171" spans="4:21" s="1" customFormat="1" x14ac:dyDescent="0.3">
      <c r="D171" s="71"/>
      <c r="P171" s="2"/>
      <c r="Q171" s="3"/>
      <c r="R171" s="3"/>
      <c r="S171" s="71"/>
      <c r="T171" s="4"/>
      <c r="U171" s="2"/>
    </row>
    <row r="172" spans="4:21" s="1" customFormat="1" x14ac:dyDescent="0.3">
      <c r="D172" s="71"/>
      <c r="P172" s="2"/>
      <c r="Q172" s="3"/>
      <c r="R172" s="3"/>
      <c r="S172" s="71"/>
      <c r="T172" s="4"/>
      <c r="U172" s="2"/>
    </row>
    <row r="173" spans="4:21" s="1" customFormat="1" x14ac:dyDescent="0.3">
      <c r="D173" s="71"/>
      <c r="P173" s="2"/>
      <c r="Q173" s="3"/>
      <c r="R173" s="3"/>
      <c r="S173" s="71"/>
      <c r="T173" s="4"/>
      <c r="U173" s="2"/>
    </row>
    <row r="174" spans="4:21" s="1" customFormat="1" x14ac:dyDescent="0.3">
      <c r="D174" s="71"/>
      <c r="P174" s="2"/>
      <c r="Q174" s="3"/>
      <c r="R174" s="3"/>
      <c r="S174" s="71"/>
      <c r="T174" s="4"/>
      <c r="U174" s="2"/>
    </row>
    <row r="175" spans="4:21" s="1" customFormat="1" x14ac:dyDescent="0.3">
      <c r="D175" s="71"/>
      <c r="P175" s="2"/>
      <c r="Q175" s="3"/>
      <c r="R175" s="3"/>
      <c r="S175" s="71"/>
      <c r="T175" s="4"/>
      <c r="U175" s="2"/>
    </row>
    <row r="176" spans="4:21" s="1" customFormat="1" x14ac:dyDescent="0.3">
      <c r="D176" s="71"/>
      <c r="P176" s="2"/>
      <c r="Q176" s="3"/>
      <c r="R176" s="3"/>
      <c r="S176" s="71"/>
      <c r="T176" s="4"/>
      <c r="U176" s="2"/>
    </row>
    <row r="177" spans="4:21" s="1" customFormat="1" x14ac:dyDescent="0.3">
      <c r="D177" s="71"/>
      <c r="P177" s="2"/>
      <c r="Q177" s="3"/>
      <c r="R177" s="3"/>
      <c r="S177" s="71"/>
      <c r="T177" s="4"/>
      <c r="U177" s="2"/>
    </row>
    <row r="178" spans="4:21" s="1" customFormat="1" x14ac:dyDescent="0.3">
      <c r="D178" s="71"/>
      <c r="P178" s="2"/>
      <c r="Q178" s="3"/>
      <c r="R178" s="3"/>
      <c r="S178" s="71"/>
      <c r="T178" s="4"/>
      <c r="U178" s="2"/>
    </row>
    <row r="179" spans="4:21" s="1" customFormat="1" x14ac:dyDescent="0.3">
      <c r="D179" s="71"/>
      <c r="P179" s="2"/>
      <c r="Q179" s="3"/>
      <c r="R179" s="3"/>
      <c r="S179" s="71"/>
      <c r="T179" s="4"/>
      <c r="U179" s="2"/>
    </row>
    <row r="180" spans="4:21" s="1" customFormat="1" x14ac:dyDescent="0.3">
      <c r="D180" s="71"/>
      <c r="P180" s="2"/>
      <c r="Q180" s="3"/>
      <c r="R180" s="3"/>
      <c r="S180" s="71"/>
      <c r="T180" s="4"/>
      <c r="U180" s="2"/>
    </row>
    <row r="181" spans="4:21" s="1" customFormat="1" x14ac:dyDescent="0.3">
      <c r="D181" s="71"/>
      <c r="P181" s="2"/>
      <c r="Q181" s="3"/>
      <c r="R181" s="3"/>
      <c r="S181" s="71"/>
      <c r="T181" s="4"/>
      <c r="U181" s="2"/>
    </row>
    <row r="182" spans="4:21" s="1" customFormat="1" x14ac:dyDescent="0.3">
      <c r="D182" s="71"/>
      <c r="P182" s="2"/>
      <c r="Q182" s="3"/>
      <c r="R182" s="3"/>
      <c r="S182" s="71"/>
      <c r="T182" s="4"/>
      <c r="U182" s="2"/>
    </row>
    <row r="183" spans="4:21" s="1" customFormat="1" x14ac:dyDescent="0.3">
      <c r="D183" s="71"/>
      <c r="P183" s="2"/>
      <c r="Q183" s="3"/>
      <c r="R183" s="3"/>
      <c r="S183" s="71"/>
      <c r="T183" s="4"/>
      <c r="U183" s="2"/>
    </row>
    <row r="184" spans="4:21" s="1" customFormat="1" x14ac:dyDescent="0.3">
      <c r="D184" s="71"/>
      <c r="P184" s="2"/>
      <c r="Q184" s="3"/>
      <c r="R184" s="3"/>
      <c r="S184" s="71"/>
      <c r="T184" s="4"/>
      <c r="U184" s="2"/>
    </row>
    <row r="185" spans="4:21" s="1" customFormat="1" x14ac:dyDescent="0.3">
      <c r="D185" s="71"/>
      <c r="P185" s="2"/>
      <c r="Q185" s="3"/>
      <c r="R185" s="3"/>
      <c r="S185" s="71"/>
      <c r="T185" s="4"/>
      <c r="U185" s="2"/>
    </row>
    <row r="186" spans="4:21" s="1" customFormat="1" x14ac:dyDescent="0.3">
      <c r="D186" s="71"/>
      <c r="P186" s="2"/>
      <c r="Q186" s="3"/>
      <c r="R186" s="3"/>
      <c r="S186" s="71"/>
      <c r="T186" s="4"/>
      <c r="U186" s="2"/>
    </row>
    <row r="187" spans="4:21" s="1" customFormat="1" x14ac:dyDescent="0.3">
      <c r="D187" s="71"/>
      <c r="P187" s="2"/>
      <c r="Q187" s="3"/>
      <c r="R187" s="3"/>
      <c r="S187" s="71"/>
      <c r="T187" s="4"/>
      <c r="U187" s="2"/>
    </row>
    <row r="188" spans="4:21" s="1" customFormat="1" x14ac:dyDescent="0.3">
      <c r="D188" s="71"/>
      <c r="P188" s="2"/>
      <c r="Q188" s="3"/>
      <c r="R188" s="3"/>
      <c r="S188" s="71"/>
      <c r="T188" s="4"/>
      <c r="U188" s="2"/>
    </row>
    <row r="189" spans="4:21" s="1" customFormat="1" x14ac:dyDescent="0.3">
      <c r="D189" s="71"/>
      <c r="P189" s="2"/>
      <c r="Q189" s="3"/>
      <c r="R189" s="3"/>
      <c r="S189" s="71"/>
      <c r="T189" s="4"/>
      <c r="U189" s="2"/>
    </row>
    <row r="190" spans="4:21" s="1" customFormat="1" x14ac:dyDescent="0.3">
      <c r="D190" s="71"/>
      <c r="P190" s="2"/>
      <c r="Q190" s="3"/>
      <c r="R190" s="3"/>
      <c r="S190" s="71"/>
      <c r="T190" s="4"/>
      <c r="U190" s="2"/>
    </row>
    <row r="191" spans="4:21" s="1" customFormat="1" x14ac:dyDescent="0.3">
      <c r="D191" s="71"/>
      <c r="P191" s="2"/>
      <c r="Q191" s="3"/>
      <c r="R191" s="3"/>
      <c r="S191" s="71"/>
      <c r="T191" s="4"/>
      <c r="U191" s="2"/>
    </row>
    <row r="192" spans="4:21" s="1" customFormat="1" x14ac:dyDescent="0.3">
      <c r="D192" s="71"/>
      <c r="P192" s="2"/>
      <c r="Q192" s="3"/>
      <c r="R192" s="3"/>
      <c r="S192" s="71"/>
      <c r="T192" s="4"/>
      <c r="U192" s="2"/>
    </row>
    <row r="193" spans="4:21" s="1" customFormat="1" x14ac:dyDescent="0.3">
      <c r="D193" s="71"/>
      <c r="P193" s="2"/>
      <c r="Q193" s="3"/>
      <c r="R193" s="3"/>
      <c r="S193" s="71"/>
      <c r="T193" s="4"/>
      <c r="U193" s="2"/>
    </row>
    <row r="194" spans="4:21" s="1" customFormat="1" x14ac:dyDescent="0.3">
      <c r="D194" s="71"/>
      <c r="P194" s="2"/>
      <c r="Q194" s="3"/>
      <c r="R194" s="3"/>
      <c r="S194" s="71"/>
      <c r="T194" s="4"/>
      <c r="U194" s="2"/>
    </row>
    <row r="195" spans="4:21" s="1" customFormat="1" x14ac:dyDescent="0.3">
      <c r="D195" s="71"/>
      <c r="P195" s="2"/>
      <c r="Q195" s="3"/>
      <c r="R195" s="3"/>
      <c r="S195" s="71"/>
      <c r="T195" s="4"/>
      <c r="U195" s="2"/>
    </row>
    <row r="196" spans="4:21" s="1" customFormat="1" x14ac:dyDescent="0.3">
      <c r="D196" s="71"/>
      <c r="P196" s="2"/>
      <c r="Q196" s="3"/>
      <c r="R196" s="3"/>
      <c r="S196" s="71"/>
      <c r="T196" s="4"/>
      <c r="U196" s="2"/>
    </row>
    <row r="197" spans="4:21" s="1" customFormat="1" x14ac:dyDescent="0.3">
      <c r="D197" s="71"/>
      <c r="P197" s="2"/>
      <c r="Q197" s="3"/>
      <c r="R197" s="3"/>
      <c r="S197" s="71"/>
      <c r="T197" s="4"/>
      <c r="U197" s="2"/>
    </row>
    <row r="198" spans="4:21" s="1" customFormat="1" x14ac:dyDescent="0.3">
      <c r="D198" s="71"/>
      <c r="P198" s="2"/>
      <c r="Q198" s="3"/>
      <c r="R198" s="3"/>
      <c r="S198" s="71"/>
      <c r="T198" s="4"/>
      <c r="U198" s="2"/>
    </row>
    <row r="199" spans="4:21" s="1" customFormat="1" x14ac:dyDescent="0.3">
      <c r="D199" s="71"/>
      <c r="P199" s="2"/>
      <c r="Q199" s="3"/>
      <c r="R199" s="3"/>
      <c r="S199" s="71"/>
      <c r="T199" s="4"/>
      <c r="U199" s="2"/>
    </row>
    <row r="200" spans="4:21" s="1" customFormat="1" x14ac:dyDescent="0.3">
      <c r="D200" s="71"/>
      <c r="P200" s="2"/>
      <c r="Q200" s="3"/>
      <c r="R200" s="3"/>
      <c r="S200" s="71"/>
      <c r="T200" s="4"/>
      <c r="U200" s="2"/>
    </row>
    <row r="201" spans="4:21" s="1" customFormat="1" x14ac:dyDescent="0.3">
      <c r="D201" s="71"/>
      <c r="P201" s="2"/>
      <c r="Q201" s="3"/>
      <c r="R201" s="3"/>
      <c r="S201" s="71"/>
      <c r="T201" s="4"/>
      <c r="U201" s="2"/>
    </row>
    <row r="202" spans="4:21" s="1" customFormat="1" x14ac:dyDescent="0.3">
      <c r="D202" s="71"/>
      <c r="P202" s="2"/>
      <c r="Q202" s="3"/>
      <c r="R202" s="3"/>
      <c r="S202" s="71"/>
      <c r="T202" s="4"/>
      <c r="U202" s="2"/>
    </row>
    <row r="203" spans="4:21" s="1" customFormat="1" x14ac:dyDescent="0.3">
      <c r="D203" s="71"/>
      <c r="P203" s="2"/>
      <c r="Q203" s="3"/>
      <c r="R203" s="3"/>
      <c r="S203" s="71"/>
      <c r="T203" s="4"/>
      <c r="U203" s="2"/>
    </row>
    <row r="204" spans="4:21" s="1" customFormat="1" x14ac:dyDescent="0.3">
      <c r="D204" s="71"/>
      <c r="P204" s="2"/>
      <c r="Q204" s="3"/>
      <c r="R204" s="3"/>
      <c r="S204" s="71"/>
      <c r="T204" s="4"/>
      <c r="U204" s="2"/>
    </row>
    <row r="205" spans="4:21" s="1" customFormat="1" x14ac:dyDescent="0.3">
      <c r="D205" s="71"/>
      <c r="P205" s="2"/>
      <c r="Q205" s="3"/>
      <c r="R205" s="3"/>
      <c r="S205" s="71"/>
      <c r="T205" s="4"/>
      <c r="U205" s="2"/>
    </row>
    <row r="206" spans="4:21" s="1" customFormat="1" x14ac:dyDescent="0.3">
      <c r="D206" s="71"/>
      <c r="P206" s="2"/>
      <c r="Q206" s="3"/>
      <c r="R206" s="3"/>
      <c r="S206" s="71"/>
      <c r="T206" s="4"/>
      <c r="U206" s="2"/>
    </row>
    <row r="207" spans="4:21" s="1" customFormat="1" x14ac:dyDescent="0.3">
      <c r="D207" s="71"/>
      <c r="P207" s="2"/>
      <c r="Q207" s="3"/>
      <c r="R207" s="3"/>
      <c r="S207" s="71"/>
      <c r="T207" s="4"/>
      <c r="U207" s="2"/>
    </row>
    <row r="208" spans="4:21" s="1" customFormat="1" x14ac:dyDescent="0.3">
      <c r="D208" s="71"/>
      <c r="P208" s="2"/>
      <c r="Q208" s="3"/>
      <c r="R208" s="3"/>
      <c r="S208" s="71"/>
      <c r="T208" s="4"/>
      <c r="U208" s="2"/>
    </row>
    <row r="209" spans="4:21" s="1" customFormat="1" x14ac:dyDescent="0.3">
      <c r="D209" s="71"/>
      <c r="P209" s="2"/>
      <c r="Q209" s="3"/>
      <c r="R209" s="3"/>
      <c r="S209" s="71"/>
      <c r="T209" s="4"/>
      <c r="U209" s="2"/>
    </row>
    <row r="210" spans="4:21" s="1" customFormat="1" x14ac:dyDescent="0.3">
      <c r="D210" s="71"/>
      <c r="P210" s="2"/>
      <c r="Q210" s="3"/>
      <c r="R210" s="3"/>
      <c r="S210" s="71"/>
      <c r="T210" s="4"/>
      <c r="U210" s="2"/>
    </row>
    <row r="211" spans="4:21" s="1" customFormat="1" x14ac:dyDescent="0.3">
      <c r="D211" s="71"/>
      <c r="P211" s="2"/>
      <c r="Q211" s="3"/>
      <c r="R211" s="3"/>
      <c r="S211" s="71"/>
      <c r="T211" s="4"/>
      <c r="U211" s="2"/>
    </row>
    <row r="212" spans="4:21" s="1" customFormat="1" x14ac:dyDescent="0.3">
      <c r="D212" s="71"/>
      <c r="P212" s="2"/>
      <c r="Q212" s="3"/>
      <c r="R212" s="3"/>
      <c r="S212" s="71"/>
      <c r="T212" s="4"/>
      <c r="U212" s="2"/>
    </row>
    <row r="213" spans="4:21" s="1" customFormat="1" x14ac:dyDescent="0.3">
      <c r="D213" s="71"/>
      <c r="P213" s="2"/>
      <c r="Q213" s="3"/>
      <c r="R213" s="3"/>
      <c r="S213" s="71"/>
      <c r="T213" s="4"/>
      <c r="U213" s="2"/>
    </row>
    <row r="214" spans="4:21" s="1" customFormat="1" x14ac:dyDescent="0.3">
      <c r="D214" s="71"/>
      <c r="P214" s="2"/>
      <c r="Q214" s="3"/>
      <c r="R214" s="3"/>
      <c r="S214" s="71"/>
      <c r="T214" s="4"/>
      <c r="U214" s="2"/>
    </row>
    <row r="215" spans="4:21" s="1" customFormat="1" x14ac:dyDescent="0.3">
      <c r="D215" s="71"/>
      <c r="P215" s="2"/>
      <c r="Q215" s="3"/>
      <c r="R215" s="3"/>
      <c r="S215" s="71"/>
      <c r="T215" s="4"/>
      <c r="U215" s="2"/>
    </row>
    <row r="216" spans="4:21" s="1" customFormat="1" x14ac:dyDescent="0.3">
      <c r="D216" s="71"/>
      <c r="P216" s="2"/>
      <c r="Q216" s="3"/>
      <c r="R216" s="3"/>
      <c r="S216" s="71"/>
      <c r="T216" s="4"/>
      <c r="U216" s="2"/>
    </row>
    <row r="217" spans="4:21" s="1" customFormat="1" x14ac:dyDescent="0.3">
      <c r="D217" s="71"/>
      <c r="P217" s="2"/>
      <c r="Q217" s="3"/>
      <c r="R217" s="3"/>
      <c r="S217" s="71"/>
      <c r="T217" s="4"/>
      <c r="U217" s="2"/>
    </row>
    <row r="218" spans="4:21" s="1" customFormat="1" x14ac:dyDescent="0.3">
      <c r="D218" s="71"/>
      <c r="P218" s="2"/>
      <c r="Q218" s="3"/>
      <c r="R218" s="3"/>
      <c r="S218" s="71"/>
      <c r="T218" s="4"/>
      <c r="U218" s="2"/>
    </row>
    <row r="219" spans="4:21" s="1" customFormat="1" x14ac:dyDescent="0.3">
      <c r="D219" s="71"/>
      <c r="P219" s="2"/>
      <c r="Q219" s="3"/>
      <c r="R219" s="3"/>
      <c r="S219" s="71"/>
      <c r="T219" s="4"/>
      <c r="U219" s="2"/>
    </row>
    <row r="220" spans="4:21" s="1" customFormat="1" x14ac:dyDescent="0.3">
      <c r="D220" s="71"/>
      <c r="P220" s="2"/>
      <c r="Q220" s="3"/>
      <c r="R220" s="3"/>
      <c r="S220" s="71"/>
      <c r="T220" s="4"/>
      <c r="U220" s="2"/>
    </row>
    <row r="221" spans="4:21" s="1" customFormat="1" x14ac:dyDescent="0.3">
      <c r="D221" s="71"/>
      <c r="P221" s="2"/>
      <c r="Q221" s="3"/>
      <c r="R221" s="3"/>
      <c r="S221" s="71"/>
      <c r="T221" s="4"/>
      <c r="U221" s="2"/>
    </row>
    <row r="222" spans="4:21" s="1" customFormat="1" x14ac:dyDescent="0.3">
      <c r="D222" s="71"/>
      <c r="P222" s="2"/>
      <c r="Q222" s="3"/>
      <c r="R222" s="3"/>
      <c r="S222" s="71"/>
      <c r="T222" s="4"/>
      <c r="U222" s="2"/>
    </row>
    <row r="223" spans="4:21" s="1" customFormat="1" x14ac:dyDescent="0.3">
      <c r="D223" s="71"/>
      <c r="P223" s="2"/>
      <c r="Q223" s="3"/>
      <c r="R223" s="3"/>
      <c r="S223" s="71"/>
      <c r="T223" s="4"/>
      <c r="U223" s="2"/>
    </row>
    <row r="224" spans="4:21" s="1" customFormat="1" x14ac:dyDescent="0.3">
      <c r="D224" s="71"/>
      <c r="P224" s="2"/>
      <c r="Q224" s="3"/>
      <c r="R224" s="3"/>
      <c r="S224" s="71"/>
      <c r="T224" s="4"/>
      <c r="U224" s="2"/>
    </row>
    <row r="225" spans="4:21" s="1" customFormat="1" x14ac:dyDescent="0.3">
      <c r="D225" s="71"/>
      <c r="P225" s="2"/>
      <c r="Q225" s="3"/>
      <c r="R225" s="3"/>
      <c r="S225" s="71"/>
      <c r="T225" s="4"/>
      <c r="U225" s="2"/>
    </row>
    <row r="226" spans="4:21" s="1" customFormat="1" x14ac:dyDescent="0.3">
      <c r="D226" s="71"/>
      <c r="P226" s="2"/>
      <c r="Q226" s="3"/>
      <c r="R226" s="3"/>
      <c r="S226" s="71"/>
      <c r="T226" s="4"/>
      <c r="U226" s="2"/>
    </row>
    <row r="227" spans="4:21" s="1" customFormat="1" x14ac:dyDescent="0.3">
      <c r="D227" s="71"/>
      <c r="P227" s="2"/>
      <c r="Q227" s="3"/>
      <c r="R227" s="3"/>
      <c r="S227" s="71"/>
      <c r="T227" s="4"/>
      <c r="U227" s="2"/>
    </row>
    <row r="228" spans="4:21" s="1" customFormat="1" x14ac:dyDescent="0.3">
      <c r="D228" s="71"/>
      <c r="P228" s="2"/>
      <c r="Q228" s="3"/>
      <c r="R228" s="3"/>
      <c r="S228" s="71"/>
      <c r="T228" s="4"/>
      <c r="U228" s="2"/>
    </row>
    <row r="229" spans="4:21" s="1" customFormat="1" x14ac:dyDescent="0.3">
      <c r="D229" s="71"/>
      <c r="P229" s="2"/>
      <c r="Q229" s="3"/>
      <c r="R229" s="3"/>
      <c r="S229" s="71"/>
      <c r="T229" s="4"/>
      <c r="U229" s="2"/>
    </row>
    <row r="230" spans="4:21" s="1" customFormat="1" x14ac:dyDescent="0.3">
      <c r="D230" s="71"/>
      <c r="P230" s="2"/>
      <c r="Q230" s="3"/>
      <c r="R230" s="3"/>
      <c r="S230" s="71"/>
      <c r="T230" s="4"/>
      <c r="U230" s="2"/>
    </row>
    <row r="231" spans="4:21" s="1" customFormat="1" x14ac:dyDescent="0.3">
      <c r="D231" s="71"/>
      <c r="P231" s="2"/>
      <c r="Q231" s="3"/>
      <c r="R231" s="3"/>
      <c r="S231" s="71"/>
      <c r="T231" s="4"/>
      <c r="U231" s="2"/>
    </row>
    <row r="232" spans="4:21" s="1" customFormat="1" x14ac:dyDescent="0.3">
      <c r="D232" s="71"/>
      <c r="P232" s="2"/>
      <c r="Q232" s="3"/>
      <c r="R232" s="3"/>
      <c r="S232" s="71"/>
      <c r="T232" s="4"/>
      <c r="U232" s="2"/>
    </row>
    <row r="233" spans="4:21" s="1" customFormat="1" x14ac:dyDescent="0.3">
      <c r="D233" s="71"/>
      <c r="P233" s="2"/>
      <c r="Q233" s="3"/>
      <c r="R233" s="3"/>
      <c r="S233" s="71"/>
      <c r="T233" s="4"/>
      <c r="U233" s="2"/>
    </row>
    <row r="234" spans="4:21" s="1" customFormat="1" x14ac:dyDescent="0.3">
      <c r="D234" s="71"/>
      <c r="P234" s="2"/>
      <c r="Q234" s="3"/>
      <c r="R234" s="3"/>
      <c r="S234" s="71"/>
      <c r="T234" s="4"/>
      <c r="U234" s="2"/>
    </row>
    <row r="235" spans="4:21" s="1" customFormat="1" x14ac:dyDescent="0.3">
      <c r="D235" s="71"/>
      <c r="P235" s="2"/>
      <c r="Q235" s="3"/>
      <c r="R235" s="3"/>
      <c r="S235" s="71"/>
      <c r="T235" s="4"/>
      <c r="U235" s="2"/>
    </row>
    <row r="236" spans="4:21" s="1" customFormat="1" x14ac:dyDescent="0.3">
      <c r="D236" s="71"/>
      <c r="P236" s="2"/>
      <c r="Q236" s="3"/>
      <c r="R236" s="3"/>
      <c r="S236" s="71"/>
      <c r="T236" s="4"/>
      <c r="U236" s="2"/>
    </row>
    <row r="237" spans="4:21" s="1" customFormat="1" x14ac:dyDescent="0.3">
      <c r="D237" s="71"/>
      <c r="P237" s="2"/>
      <c r="Q237" s="3"/>
      <c r="R237" s="3"/>
      <c r="S237" s="71"/>
      <c r="T237" s="4"/>
      <c r="U237" s="2"/>
    </row>
    <row r="238" spans="4:21" s="1" customFormat="1" x14ac:dyDescent="0.3">
      <c r="D238" s="71"/>
      <c r="P238" s="2"/>
      <c r="Q238" s="3"/>
      <c r="R238" s="3"/>
      <c r="S238" s="71"/>
      <c r="T238" s="4"/>
      <c r="U238" s="2"/>
    </row>
    <row r="239" spans="4:21" s="1" customFormat="1" x14ac:dyDescent="0.3">
      <c r="D239" s="71"/>
      <c r="P239" s="2"/>
      <c r="Q239" s="3"/>
      <c r="R239" s="3"/>
      <c r="S239" s="71"/>
      <c r="T239" s="4"/>
      <c r="U239" s="2"/>
    </row>
    <row r="240" spans="4:21" s="1" customFormat="1" x14ac:dyDescent="0.3">
      <c r="D240" s="71"/>
      <c r="P240" s="2"/>
      <c r="Q240" s="3"/>
      <c r="R240" s="3"/>
      <c r="S240" s="71"/>
      <c r="T240" s="4"/>
      <c r="U240" s="2"/>
    </row>
    <row r="241" spans="4:21" s="1" customFormat="1" x14ac:dyDescent="0.3">
      <c r="D241" s="71"/>
      <c r="P241" s="2"/>
      <c r="Q241" s="3"/>
      <c r="R241" s="3"/>
      <c r="S241" s="71"/>
      <c r="T241" s="4"/>
      <c r="U241" s="2"/>
    </row>
    <row r="242" spans="4:21" s="1" customFormat="1" x14ac:dyDescent="0.3">
      <c r="D242" s="71"/>
      <c r="P242" s="2"/>
      <c r="Q242" s="3"/>
      <c r="R242" s="3"/>
      <c r="S242" s="71"/>
      <c r="T242" s="4"/>
      <c r="U242" s="2"/>
    </row>
    <row r="243" spans="4:21" s="1" customFormat="1" x14ac:dyDescent="0.3">
      <c r="D243" s="71"/>
      <c r="P243" s="2"/>
      <c r="Q243" s="3"/>
      <c r="R243" s="3"/>
      <c r="S243" s="71"/>
      <c r="T243" s="4"/>
      <c r="U243" s="2"/>
    </row>
    <row r="244" spans="4:21" s="1" customFormat="1" x14ac:dyDescent="0.3">
      <c r="D244" s="71"/>
      <c r="P244" s="2"/>
      <c r="Q244" s="3"/>
      <c r="R244" s="3"/>
      <c r="S244" s="71"/>
      <c r="T244" s="4"/>
      <c r="U244" s="2"/>
    </row>
    <row r="245" spans="4:21" s="1" customFormat="1" x14ac:dyDescent="0.3">
      <c r="D245" s="71"/>
      <c r="P245" s="2"/>
      <c r="Q245" s="3"/>
      <c r="R245" s="3"/>
      <c r="S245" s="71"/>
      <c r="T245" s="4"/>
      <c r="U245" s="2"/>
    </row>
    <row r="246" spans="4:21" s="1" customFormat="1" x14ac:dyDescent="0.3">
      <c r="D246" s="71"/>
      <c r="P246" s="2"/>
      <c r="Q246" s="3"/>
      <c r="R246" s="3"/>
      <c r="S246" s="71"/>
      <c r="T246" s="4"/>
      <c r="U246" s="2"/>
    </row>
    <row r="247" spans="4:21" s="1" customFormat="1" x14ac:dyDescent="0.3">
      <c r="D247" s="71"/>
      <c r="P247" s="2"/>
      <c r="Q247" s="3"/>
      <c r="R247" s="3"/>
      <c r="S247" s="71"/>
      <c r="T247" s="4"/>
      <c r="U247" s="2"/>
    </row>
    <row r="248" spans="4:21" s="1" customFormat="1" x14ac:dyDescent="0.3">
      <c r="D248" s="71"/>
      <c r="P248" s="2"/>
      <c r="Q248" s="3"/>
      <c r="R248" s="3"/>
      <c r="S248" s="71"/>
      <c r="T248" s="4"/>
      <c r="U248" s="2"/>
    </row>
    <row r="249" spans="4:21" s="1" customFormat="1" x14ac:dyDescent="0.3">
      <c r="D249" s="71"/>
      <c r="P249" s="2"/>
      <c r="Q249" s="3"/>
      <c r="R249" s="3"/>
      <c r="S249" s="71"/>
      <c r="T249" s="4"/>
      <c r="U249" s="2"/>
    </row>
    <row r="250" spans="4:21" s="1" customFormat="1" x14ac:dyDescent="0.3">
      <c r="D250" s="71"/>
      <c r="P250" s="2"/>
      <c r="Q250" s="3"/>
      <c r="R250" s="3"/>
      <c r="S250" s="71"/>
      <c r="T250" s="4"/>
      <c r="U250" s="2"/>
    </row>
    <row r="251" spans="4:21" s="1" customFormat="1" x14ac:dyDescent="0.3">
      <c r="D251" s="71"/>
      <c r="P251" s="2"/>
      <c r="Q251" s="3"/>
      <c r="R251" s="3"/>
      <c r="S251" s="71"/>
      <c r="T251" s="4"/>
      <c r="U251" s="2"/>
    </row>
    <row r="252" spans="4:21" s="1" customFormat="1" x14ac:dyDescent="0.3">
      <c r="D252" s="71"/>
      <c r="P252" s="2"/>
      <c r="Q252" s="3"/>
      <c r="R252" s="3"/>
      <c r="S252" s="71"/>
      <c r="T252" s="4"/>
      <c r="U252" s="2"/>
    </row>
    <row r="253" spans="4:21" s="1" customFormat="1" x14ac:dyDescent="0.3">
      <c r="D253" s="71"/>
      <c r="P253" s="2"/>
      <c r="Q253" s="3"/>
      <c r="R253" s="3"/>
      <c r="S253" s="71"/>
      <c r="T253" s="4"/>
      <c r="U253" s="2"/>
    </row>
    <row r="254" spans="4:21" s="1" customFormat="1" x14ac:dyDescent="0.3">
      <c r="D254" s="71"/>
      <c r="P254" s="2"/>
      <c r="Q254" s="3"/>
      <c r="R254" s="3"/>
      <c r="S254" s="71"/>
      <c r="T254" s="4"/>
      <c r="U254" s="2"/>
    </row>
    <row r="255" spans="4:21" s="1" customFormat="1" x14ac:dyDescent="0.3">
      <c r="D255" s="71"/>
      <c r="P255" s="2"/>
      <c r="Q255" s="3"/>
      <c r="R255" s="3"/>
      <c r="S255" s="71"/>
      <c r="T255" s="4"/>
      <c r="U255" s="2"/>
    </row>
    <row r="256" spans="4:21" s="1" customFormat="1" x14ac:dyDescent="0.3">
      <c r="D256" s="71"/>
      <c r="P256" s="2"/>
      <c r="Q256" s="3"/>
      <c r="R256" s="3"/>
      <c r="S256" s="71"/>
      <c r="T256" s="4"/>
      <c r="U256" s="2"/>
    </row>
    <row r="257" spans="4:21" s="1" customFormat="1" x14ac:dyDescent="0.3">
      <c r="D257" s="71"/>
      <c r="P257" s="2"/>
      <c r="Q257" s="3"/>
      <c r="R257" s="3"/>
      <c r="S257" s="71"/>
      <c r="T257" s="4"/>
      <c r="U257" s="2"/>
    </row>
    <row r="258" spans="4:21" s="1" customFormat="1" x14ac:dyDescent="0.3">
      <c r="D258" s="71"/>
      <c r="P258" s="2"/>
      <c r="Q258" s="3"/>
      <c r="R258" s="3"/>
      <c r="S258" s="71"/>
      <c r="T258" s="4"/>
      <c r="U258" s="2"/>
    </row>
    <row r="259" spans="4:21" s="1" customFormat="1" x14ac:dyDescent="0.3">
      <c r="D259" s="71"/>
      <c r="P259" s="2"/>
      <c r="Q259" s="3"/>
      <c r="R259" s="3"/>
      <c r="S259" s="71"/>
      <c r="T259" s="4"/>
      <c r="U259" s="2"/>
    </row>
    <row r="260" spans="4:21" s="1" customFormat="1" x14ac:dyDescent="0.3">
      <c r="D260" s="71"/>
      <c r="P260" s="2"/>
      <c r="Q260" s="3"/>
      <c r="R260" s="3"/>
      <c r="S260" s="71"/>
      <c r="T260" s="4"/>
      <c r="U260" s="2"/>
    </row>
    <row r="261" spans="4:21" s="1" customFormat="1" x14ac:dyDescent="0.3">
      <c r="D261" s="71"/>
      <c r="P261" s="2"/>
      <c r="Q261" s="3"/>
      <c r="R261" s="3"/>
      <c r="S261" s="71"/>
      <c r="T261" s="4"/>
      <c r="U261" s="2"/>
    </row>
    <row r="262" spans="4:21" s="1" customFormat="1" x14ac:dyDescent="0.3">
      <c r="D262" s="71"/>
      <c r="P262" s="2"/>
      <c r="Q262" s="3"/>
      <c r="R262" s="3"/>
      <c r="S262" s="71"/>
      <c r="T262" s="4"/>
      <c r="U262" s="2"/>
    </row>
    <row r="263" spans="4:21" s="1" customFormat="1" x14ac:dyDescent="0.3">
      <c r="D263" s="71"/>
      <c r="P263" s="2"/>
      <c r="Q263" s="3"/>
      <c r="R263" s="3"/>
      <c r="S263" s="71"/>
      <c r="T263" s="4"/>
      <c r="U263" s="2"/>
    </row>
    <row r="264" spans="4:21" s="1" customFormat="1" x14ac:dyDescent="0.3">
      <c r="D264" s="71"/>
      <c r="P264" s="2"/>
      <c r="Q264" s="3"/>
      <c r="R264" s="3"/>
      <c r="S264" s="71"/>
      <c r="T264" s="4"/>
      <c r="U264" s="2"/>
    </row>
    <row r="265" spans="4:21" s="1" customFormat="1" x14ac:dyDescent="0.3">
      <c r="D265" s="71"/>
      <c r="P265" s="2"/>
      <c r="Q265" s="3"/>
      <c r="R265" s="3"/>
      <c r="S265" s="71"/>
      <c r="T265" s="4"/>
      <c r="U265" s="2"/>
    </row>
    <row r="266" spans="4:21" s="1" customFormat="1" x14ac:dyDescent="0.3">
      <c r="D266" s="71"/>
      <c r="P266" s="2"/>
      <c r="Q266" s="3"/>
      <c r="R266" s="3"/>
      <c r="S266" s="71"/>
      <c r="T266" s="4"/>
      <c r="U266" s="2"/>
    </row>
    <row r="267" spans="4:21" s="1" customFormat="1" x14ac:dyDescent="0.3">
      <c r="D267" s="71"/>
      <c r="P267" s="2"/>
      <c r="Q267" s="3"/>
      <c r="R267" s="3"/>
      <c r="S267" s="71"/>
      <c r="T267" s="4"/>
      <c r="U267" s="2"/>
    </row>
    <row r="268" spans="4:21" s="1" customFormat="1" x14ac:dyDescent="0.3">
      <c r="D268" s="71"/>
      <c r="P268" s="2"/>
      <c r="Q268" s="3"/>
      <c r="R268" s="3"/>
      <c r="S268" s="71"/>
      <c r="T268" s="4"/>
      <c r="U268" s="2"/>
    </row>
    <row r="269" spans="4:21" s="1" customFormat="1" x14ac:dyDescent="0.3">
      <c r="D269" s="71"/>
      <c r="P269" s="2"/>
      <c r="Q269" s="3"/>
      <c r="R269" s="3"/>
      <c r="S269" s="71"/>
      <c r="T269" s="4"/>
      <c r="U269" s="2"/>
    </row>
    <row r="270" spans="4:21" s="1" customFormat="1" x14ac:dyDescent="0.3">
      <c r="D270" s="71"/>
      <c r="P270" s="2"/>
      <c r="Q270" s="3"/>
      <c r="R270" s="3"/>
      <c r="S270" s="71"/>
      <c r="T270" s="4"/>
      <c r="U270" s="2"/>
    </row>
    <row r="271" spans="4:21" s="1" customFormat="1" x14ac:dyDescent="0.3">
      <c r="D271" s="71"/>
      <c r="P271" s="2"/>
      <c r="Q271" s="3"/>
      <c r="R271" s="3"/>
      <c r="S271" s="71"/>
      <c r="T271" s="4"/>
      <c r="U271" s="2"/>
    </row>
    <row r="272" spans="4:21" s="1" customFormat="1" x14ac:dyDescent="0.3">
      <c r="D272" s="71"/>
      <c r="P272" s="2"/>
      <c r="Q272" s="3"/>
      <c r="R272" s="3"/>
      <c r="S272" s="71"/>
      <c r="T272" s="4"/>
      <c r="U272" s="2"/>
    </row>
    <row r="273" spans="4:21" s="1" customFormat="1" x14ac:dyDescent="0.3">
      <c r="D273" s="71"/>
      <c r="P273" s="2"/>
      <c r="Q273" s="3"/>
      <c r="R273" s="3"/>
      <c r="S273" s="71"/>
      <c r="T273" s="4"/>
      <c r="U273" s="2"/>
    </row>
    <row r="274" spans="4:21" s="1" customFormat="1" x14ac:dyDescent="0.3">
      <c r="D274" s="71"/>
      <c r="P274" s="2"/>
      <c r="Q274" s="3"/>
      <c r="R274" s="3"/>
      <c r="S274" s="71"/>
      <c r="T274" s="4"/>
      <c r="U274" s="2"/>
    </row>
    <row r="275" spans="4:21" s="1" customFormat="1" x14ac:dyDescent="0.3">
      <c r="D275" s="71"/>
      <c r="P275" s="2"/>
      <c r="Q275" s="3"/>
      <c r="R275" s="3"/>
      <c r="S275" s="71"/>
      <c r="T275" s="4"/>
      <c r="U275" s="2"/>
    </row>
    <row r="276" spans="4:21" s="1" customFormat="1" x14ac:dyDescent="0.3">
      <c r="D276" s="71"/>
      <c r="P276" s="2"/>
      <c r="Q276" s="3"/>
      <c r="R276" s="3"/>
      <c r="S276" s="71"/>
      <c r="T276" s="4"/>
      <c r="U276" s="2"/>
    </row>
    <row r="277" spans="4:21" s="1" customFormat="1" x14ac:dyDescent="0.3">
      <c r="D277" s="71"/>
      <c r="P277" s="2"/>
      <c r="Q277" s="3"/>
      <c r="R277" s="3"/>
      <c r="S277" s="71"/>
      <c r="T277" s="4"/>
      <c r="U277" s="2"/>
    </row>
    <row r="278" spans="4:21" s="1" customFormat="1" x14ac:dyDescent="0.3">
      <c r="D278" s="71"/>
      <c r="P278" s="2"/>
      <c r="Q278" s="3"/>
      <c r="R278" s="3"/>
      <c r="S278" s="71"/>
      <c r="T278" s="4"/>
      <c r="U278" s="2"/>
    </row>
    <row r="279" spans="4:21" s="1" customFormat="1" x14ac:dyDescent="0.3">
      <c r="D279" s="71"/>
      <c r="P279" s="2"/>
      <c r="Q279" s="3"/>
      <c r="R279" s="3"/>
      <c r="S279" s="71"/>
      <c r="T279" s="4"/>
      <c r="U279" s="2"/>
    </row>
    <row r="280" spans="4:21" s="1" customFormat="1" x14ac:dyDescent="0.3">
      <c r="D280" s="71"/>
      <c r="P280" s="2"/>
      <c r="Q280" s="3"/>
      <c r="R280" s="3"/>
      <c r="S280" s="71"/>
      <c r="T280" s="4"/>
      <c r="U280" s="2"/>
    </row>
    <row r="281" spans="4:21" s="1" customFormat="1" x14ac:dyDescent="0.3">
      <c r="D281" s="71"/>
      <c r="P281" s="2"/>
      <c r="Q281" s="3"/>
      <c r="R281" s="3"/>
      <c r="S281" s="71"/>
      <c r="T281" s="4"/>
      <c r="U281" s="2"/>
    </row>
    <row r="282" spans="4:21" s="1" customFormat="1" x14ac:dyDescent="0.3">
      <c r="D282" s="71"/>
      <c r="P282" s="2"/>
      <c r="Q282" s="3"/>
      <c r="R282" s="3"/>
      <c r="S282" s="71"/>
      <c r="T282" s="4"/>
      <c r="U282" s="2"/>
    </row>
    <row r="283" spans="4:21" s="1" customFormat="1" x14ac:dyDescent="0.3">
      <c r="D283" s="71"/>
      <c r="P283" s="2"/>
      <c r="Q283" s="3"/>
      <c r="R283" s="3"/>
      <c r="S283" s="71"/>
      <c r="T283" s="4"/>
      <c r="U283" s="2"/>
    </row>
    <row r="284" spans="4:21" s="1" customFormat="1" x14ac:dyDescent="0.3">
      <c r="D284" s="71"/>
      <c r="P284" s="2"/>
      <c r="Q284" s="3"/>
      <c r="R284" s="3"/>
      <c r="S284" s="71"/>
      <c r="T284" s="4"/>
      <c r="U284" s="2"/>
    </row>
    <row r="285" spans="4:21" s="1" customFormat="1" x14ac:dyDescent="0.3">
      <c r="D285" s="71"/>
      <c r="P285" s="2"/>
      <c r="Q285" s="3"/>
      <c r="R285" s="3"/>
      <c r="S285" s="71"/>
      <c r="T285" s="4"/>
      <c r="U285" s="2"/>
    </row>
    <row r="286" spans="4:21" s="1" customFormat="1" x14ac:dyDescent="0.3">
      <c r="D286" s="71"/>
      <c r="P286" s="2"/>
      <c r="Q286" s="3"/>
      <c r="R286" s="3"/>
      <c r="S286" s="71"/>
      <c r="T286" s="4"/>
      <c r="U286" s="2"/>
    </row>
    <row r="287" spans="4:21" s="1" customFormat="1" x14ac:dyDescent="0.3">
      <c r="D287" s="71"/>
      <c r="P287" s="2"/>
      <c r="Q287" s="3"/>
      <c r="R287" s="3"/>
      <c r="S287" s="71"/>
      <c r="T287" s="4"/>
      <c r="U287" s="2"/>
    </row>
    <row r="288" spans="4:21" s="1" customFormat="1" x14ac:dyDescent="0.3">
      <c r="D288" s="71"/>
      <c r="P288" s="2"/>
      <c r="Q288" s="3"/>
      <c r="R288" s="3"/>
      <c r="S288" s="71"/>
      <c r="T288" s="4"/>
      <c r="U288" s="2"/>
    </row>
    <row r="289" spans="4:21" s="1" customFormat="1" x14ac:dyDescent="0.3">
      <c r="D289" s="71"/>
      <c r="P289" s="2"/>
      <c r="Q289" s="3"/>
      <c r="R289" s="3"/>
      <c r="S289" s="71"/>
      <c r="T289" s="4"/>
      <c r="U289" s="2"/>
    </row>
    <row r="290" spans="4:21" s="1" customFormat="1" x14ac:dyDescent="0.3">
      <c r="D290" s="71"/>
      <c r="P290" s="2"/>
      <c r="Q290" s="3"/>
      <c r="R290" s="3"/>
      <c r="S290" s="71"/>
      <c r="T290" s="4"/>
      <c r="U290" s="2"/>
    </row>
    <row r="291" spans="4:21" s="1" customFormat="1" x14ac:dyDescent="0.3">
      <c r="D291" s="71"/>
      <c r="P291" s="2"/>
      <c r="Q291" s="3"/>
      <c r="R291" s="3"/>
      <c r="S291" s="71"/>
      <c r="T291" s="4"/>
      <c r="U291" s="2"/>
    </row>
    <row r="292" spans="4:21" s="1" customFormat="1" x14ac:dyDescent="0.3">
      <c r="D292" s="71"/>
      <c r="P292" s="2"/>
      <c r="Q292" s="3"/>
      <c r="R292" s="3"/>
      <c r="S292" s="71"/>
      <c r="T292" s="4"/>
      <c r="U292" s="2"/>
    </row>
    <row r="293" spans="4:21" s="1" customFormat="1" x14ac:dyDescent="0.3">
      <c r="D293" s="71"/>
      <c r="P293" s="2"/>
      <c r="Q293" s="3"/>
      <c r="R293" s="3"/>
      <c r="S293" s="71"/>
      <c r="T293" s="4"/>
      <c r="U293" s="2"/>
    </row>
    <row r="294" spans="4:21" s="1" customFormat="1" x14ac:dyDescent="0.3">
      <c r="D294" s="71"/>
      <c r="P294" s="2"/>
      <c r="Q294" s="3"/>
      <c r="R294" s="3"/>
      <c r="S294" s="71"/>
      <c r="T294" s="4"/>
      <c r="U294" s="2"/>
    </row>
    <row r="295" spans="4:21" s="1" customFormat="1" x14ac:dyDescent="0.3">
      <c r="D295" s="71"/>
      <c r="P295" s="2"/>
      <c r="Q295" s="3"/>
      <c r="R295" s="3"/>
      <c r="S295" s="71"/>
      <c r="T295" s="4"/>
      <c r="U295" s="2"/>
    </row>
    <row r="296" spans="4:21" s="1" customFormat="1" x14ac:dyDescent="0.3">
      <c r="D296" s="71"/>
      <c r="P296" s="2"/>
      <c r="Q296" s="3"/>
      <c r="R296" s="3"/>
      <c r="S296" s="71"/>
      <c r="T296" s="4"/>
      <c r="U296" s="2"/>
    </row>
    <row r="297" spans="4:21" s="1" customFormat="1" x14ac:dyDescent="0.3">
      <c r="D297" s="71"/>
      <c r="P297" s="2"/>
      <c r="Q297" s="3"/>
      <c r="R297" s="3"/>
      <c r="S297" s="71"/>
      <c r="T297" s="4"/>
      <c r="U297" s="2"/>
    </row>
    <row r="298" spans="4:21" s="1" customFormat="1" x14ac:dyDescent="0.3">
      <c r="D298" s="71"/>
      <c r="P298" s="2"/>
      <c r="Q298" s="3"/>
      <c r="R298" s="3"/>
      <c r="S298" s="71"/>
      <c r="T298" s="4"/>
      <c r="U298" s="2"/>
    </row>
    <row r="299" spans="4:21" s="1" customFormat="1" x14ac:dyDescent="0.3">
      <c r="D299" s="71"/>
      <c r="P299" s="2"/>
      <c r="Q299" s="3"/>
      <c r="R299" s="3"/>
      <c r="S299" s="71"/>
      <c r="T299" s="4"/>
      <c r="U299" s="2"/>
    </row>
    <row r="300" spans="4:21" s="1" customFormat="1" x14ac:dyDescent="0.3">
      <c r="D300" s="71"/>
      <c r="P300" s="2"/>
      <c r="Q300" s="3"/>
      <c r="R300" s="3"/>
      <c r="S300" s="71"/>
      <c r="T300" s="4"/>
      <c r="U300" s="2"/>
    </row>
    <row r="301" spans="4:21" s="1" customFormat="1" x14ac:dyDescent="0.3">
      <c r="D301" s="71"/>
      <c r="P301" s="2"/>
      <c r="Q301" s="3"/>
      <c r="R301" s="3"/>
      <c r="S301" s="71"/>
      <c r="T301" s="4"/>
      <c r="U301" s="2"/>
    </row>
    <row r="302" spans="4:21" s="1" customFormat="1" x14ac:dyDescent="0.3">
      <c r="D302" s="71"/>
      <c r="P302" s="2"/>
      <c r="Q302" s="3"/>
      <c r="R302" s="3"/>
      <c r="S302" s="71"/>
      <c r="T302" s="4"/>
      <c r="U302" s="2"/>
    </row>
    <row r="303" spans="4:21" s="1" customFormat="1" x14ac:dyDescent="0.3">
      <c r="D303" s="71"/>
      <c r="P303" s="2"/>
      <c r="Q303" s="3"/>
      <c r="R303" s="3"/>
      <c r="S303" s="71"/>
      <c r="T303" s="4"/>
      <c r="U303" s="2"/>
    </row>
    <row r="304" spans="4:21" s="1" customFormat="1" x14ac:dyDescent="0.3">
      <c r="D304" s="71"/>
      <c r="P304" s="2"/>
      <c r="Q304" s="3"/>
      <c r="R304" s="3"/>
      <c r="S304" s="71"/>
      <c r="T304" s="4"/>
      <c r="U304" s="2"/>
    </row>
    <row r="305" spans="4:21" s="1" customFormat="1" x14ac:dyDescent="0.3">
      <c r="D305" s="71"/>
      <c r="P305" s="2"/>
      <c r="Q305" s="3"/>
      <c r="R305" s="3"/>
      <c r="S305" s="71"/>
      <c r="T305" s="4"/>
      <c r="U305" s="2"/>
    </row>
    <row r="306" spans="4:21" s="1" customFormat="1" x14ac:dyDescent="0.3">
      <c r="D306" s="71"/>
      <c r="P306" s="2"/>
      <c r="Q306" s="3"/>
      <c r="R306" s="3"/>
      <c r="S306" s="71"/>
      <c r="T306" s="4"/>
      <c r="U306" s="2"/>
    </row>
    <row r="307" spans="4:21" s="1" customFormat="1" x14ac:dyDescent="0.3">
      <c r="D307" s="71"/>
      <c r="P307" s="2"/>
      <c r="Q307" s="3"/>
      <c r="R307" s="3"/>
      <c r="S307" s="71"/>
      <c r="T307" s="4"/>
      <c r="U307" s="2"/>
    </row>
    <row r="308" spans="4:21" s="1" customFormat="1" x14ac:dyDescent="0.3">
      <c r="D308" s="71"/>
      <c r="P308" s="2"/>
      <c r="Q308" s="3"/>
      <c r="R308" s="3"/>
      <c r="S308" s="71"/>
      <c r="T308" s="4"/>
      <c r="U308" s="2"/>
    </row>
    <row r="309" spans="4:21" s="1" customFormat="1" x14ac:dyDescent="0.3">
      <c r="D309" s="71"/>
      <c r="P309" s="2"/>
      <c r="Q309" s="3"/>
      <c r="R309" s="3"/>
      <c r="S309" s="71"/>
      <c r="T309" s="4"/>
      <c r="U309" s="2"/>
    </row>
    <row r="310" spans="4:21" s="1" customFormat="1" x14ac:dyDescent="0.3">
      <c r="D310" s="71"/>
      <c r="P310" s="2"/>
      <c r="Q310" s="3"/>
      <c r="R310" s="3"/>
      <c r="S310" s="71"/>
      <c r="T310" s="4"/>
      <c r="U310" s="2"/>
    </row>
    <row r="311" spans="4:21" s="1" customFormat="1" x14ac:dyDescent="0.3">
      <c r="D311" s="71"/>
      <c r="P311" s="2"/>
      <c r="Q311" s="3"/>
      <c r="R311" s="3"/>
      <c r="S311" s="71"/>
      <c r="T311" s="4"/>
      <c r="U311" s="2"/>
    </row>
    <row r="312" spans="4:21" s="1" customFormat="1" x14ac:dyDescent="0.3">
      <c r="D312" s="71"/>
      <c r="P312" s="2"/>
      <c r="Q312" s="3"/>
      <c r="R312" s="3"/>
      <c r="S312" s="71"/>
      <c r="T312" s="4"/>
      <c r="U312" s="2"/>
    </row>
    <row r="313" spans="4:21" s="1" customFormat="1" x14ac:dyDescent="0.3">
      <c r="D313" s="71"/>
      <c r="P313" s="2"/>
      <c r="Q313" s="3"/>
      <c r="R313" s="3"/>
      <c r="S313" s="71"/>
      <c r="T313" s="4"/>
      <c r="U313" s="2"/>
    </row>
    <row r="314" spans="4:21" s="1" customFormat="1" x14ac:dyDescent="0.3">
      <c r="D314" s="71"/>
      <c r="P314" s="2"/>
      <c r="Q314" s="3"/>
      <c r="R314" s="3"/>
      <c r="S314" s="71"/>
      <c r="T314" s="4"/>
      <c r="U314" s="2"/>
    </row>
    <row r="315" spans="4:21" s="1" customFormat="1" x14ac:dyDescent="0.3">
      <c r="D315" s="71"/>
      <c r="P315" s="2"/>
      <c r="Q315" s="3"/>
      <c r="R315" s="3"/>
      <c r="S315" s="71"/>
      <c r="T315" s="4"/>
      <c r="U315" s="2"/>
    </row>
    <row r="316" spans="4:21" s="1" customFormat="1" x14ac:dyDescent="0.3">
      <c r="D316" s="71"/>
      <c r="P316" s="2"/>
      <c r="Q316" s="3"/>
      <c r="R316" s="3"/>
      <c r="S316" s="71"/>
      <c r="T316" s="4"/>
      <c r="U316" s="2"/>
    </row>
    <row r="317" spans="4:21" s="1" customFormat="1" x14ac:dyDescent="0.3">
      <c r="D317" s="71"/>
      <c r="P317" s="2"/>
      <c r="Q317" s="3"/>
      <c r="R317" s="3"/>
      <c r="S317" s="71"/>
      <c r="T317" s="4"/>
      <c r="U317" s="2"/>
    </row>
    <row r="318" spans="4:21" s="1" customFormat="1" x14ac:dyDescent="0.3">
      <c r="D318" s="71"/>
      <c r="P318" s="2"/>
      <c r="Q318" s="3"/>
      <c r="R318" s="3"/>
      <c r="S318" s="71"/>
      <c r="T318" s="4"/>
      <c r="U318" s="2"/>
    </row>
    <row r="319" spans="4:21" s="1" customFormat="1" x14ac:dyDescent="0.3">
      <c r="D319" s="71"/>
      <c r="P319" s="2"/>
      <c r="Q319" s="3"/>
      <c r="R319" s="3"/>
      <c r="S319" s="71"/>
      <c r="T319" s="4"/>
      <c r="U319" s="2"/>
    </row>
    <row r="320" spans="4:21" s="1" customFormat="1" x14ac:dyDescent="0.3">
      <c r="D320" s="71"/>
      <c r="P320" s="2"/>
      <c r="Q320" s="3"/>
      <c r="R320" s="3"/>
      <c r="S320" s="71"/>
      <c r="T320" s="4"/>
      <c r="U320" s="2"/>
    </row>
    <row r="321" spans="4:21" s="1" customFormat="1" x14ac:dyDescent="0.3">
      <c r="D321" s="71"/>
      <c r="P321" s="2"/>
      <c r="Q321" s="3"/>
      <c r="R321" s="3"/>
      <c r="S321" s="71"/>
      <c r="T321" s="4"/>
      <c r="U321" s="2"/>
    </row>
    <row r="322" spans="4:21" s="1" customFormat="1" x14ac:dyDescent="0.3">
      <c r="D322" s="71"/>
      <c r="P322" s="2"/>
      <c r="Q322" s="3"/>
      <c r="R322" s="3"/>
      <c r="S322" s="71"/>
      <c r="T322" s="4"/>
      <c r="U322" s="2"/>
    </row>
    <row r="323" spans="4:21" s="1" customFormat="1" x14ac:dyDescent="0.3">
      <c r="D323" s="71"/>
      <c r="P323" s="2"/>
      <c r="Q323" s="3"/>
      <c r="R323" s="3"/>
      <c r="S323" s="71"/>
      <c r="T323" s="4"/>
      <c r="U323" s="2"/>
    </row>
    <row r="324" spans="4:21" s="1" customFormat="1" x14ac:dyDescent="0.3">
      <c r="D324" s="71"/>
      <c r="P324" s="2"/>
      <c r="Q324" s="3"/>
      <c r="R324" s="3"/>
      <c r="S324" s="71"/>
      <c r="T324" s="4"/>
      <c r="U324" s="2"/>
    </row>
    <row r="325" spans="4:21" s="1" customFormat="1" x14ac:dyDescent="0.3">
      <c r="D325" s="71"/>
      <c r="P325" s="2"/>
      <c r="Q325" s="3"/>
      <c r="R325" s="3"/>
      <c r="S325" s="71"/>
      <c r="T325" s="4"/>
      <c r="U325" s="2"/>
    </row>
    <row r="326" spans="4:21" s="1" customFormat="1" x14ac:dyDescent="0.3">
      <c r="D326" s="71"/>
      <c r="P326" s="2"/>
      <c r="Q326" s="3"/>
      <c r="R326" s="3"/>
      <c r="S326" s="71"/>
      <c r="T326" s="4"/>
      <c r="U326" s="2"/>
    </row>
    <row r="327" spans="4:21" s="1" customFormat="1" x14ac:dyDescent="0.3">
      <c r="D327" s="71"/>
      <c r="P327" s="2"/>
      <c r="Q327" s="3"/>
      <c r="R327" s="3"/>
      <c r="S327" s="71"/>
      <c r="T327" s="4"/>
      <c r="U327" s="2"/>
    </row>
    <row r="328" spans="4:21" s="1" customFormat="1" x14ac:dyDescent="0.3">
      <c r="D328" s="71"/>
      <c r="P328" s="2"/>
      <c r="Q328" s="3"/>
      <c r="R328" s="3"/>
      <c r="S328" s="71"/>
      <c r="T328" s="4"/>
      <c r="U328" s="2"/>
    </row>
    <row r="329" spans="4:21" s="1" customFormat="1" x14ac:dyDescent="0.3">
      <c r="D329" s="71"/>
      <c r="P329" s="2"/>
      <c r="Q329" s="3"/>
      <c r="R329" s="3"/>
      <c r="S329" s="71"/>
      <c r="T329" s="4"/>
      <c r="U329" s="2"/>
    </row>
    <row r="330" spans="4:21" s="1" customFormat="1" x14ac:dyDescent="0.3">
      <c r="D330" s="71"/>
      <c r="P330" s="2"/>
      <c r="Q330" s="3"/>
      <c r="R330" s="3"/>
      <c r="S330" s="71"/>
      <c r="T330" s="4"/>
      <c r="U330" s="2"/>
    </row>
    <row r="331" spans="4:21" s="1" customFormat="1" x14ac:dyDescent="0.3">
      <c r="D331" s="71"/>
      <c r="P331" s="2"/>
      <c r="Q331" s="3"/>
      <c r="R331" s="3"/>
      <c r="S331" s="71"/>
      <c r="T331" s="4"/>
      <c r="U331" s="2"/>
    </row>
    <row r="332" spans="4:21" s="1" customFormat="1" x14ac:dyDescent="0.3">
      <c r="D332" s="71"/>
      <c r="P332" s="2"/>
      <c r="Q332" s="3"/>
      <c r="R332" s="3"/>
      <c r="S332" s="71"/>
      <c r="T332" s="4"/>
      <c r="U332" s="2"/>
    </row>
    <row r="333" spans="4:21" s="1" customFormat="1" x14ac:dyDescent="0.3">
      <c r="D333" s="71"/>
      <c r="P333" s="2"/>
      <c r="Q333" s="3"/>
      <c r="R333" s="3"/>
      <c r="S333" s="71"/>
      <c r="T333" s="4"/>
      <c r="U333" s="2"/>
    </row>
    <row r="334" spans="4:21" s="1" customFormat="1" x14ac:dyDescent="0.3">
      <c r="D334" s="71"/>
      <c r="P334" s="2"/>
      <c r="Q334" s="3"/>
      <c r="R334" s="3"/>
      <c r="S334" s="71"/>
      <c r="T334" s="4"/>
      <c r="U334" s="2"/>
    </row>
    <row r="335" spans="4:21" s="1" customFormat="1" x14ac:dyDescent="0.3">
      <c r="D335" s="71"/>
      <c r="P335" s="2"/>
      <c r="Q335" s="3"/>
      <c r="R335" s="3"/>
      <c r="S335" s="71"/>
      <c r="T335" s="4"/>
      <c r="U335" s="2"/>
    </row>
    <row r="336" spans="4:21" s="1" customFormat="1" x14ac:dyDescent="0.3">
      <c r="D336" s="71"/>
      <c r="P336" s="2"/>
      <c r="Q336" s="3"/>
      <c r="R336" s="3"/>
      <c r="S336" s="71"/>
      <c r="T336" s="4"/>
      <c r="U336" s="2"/>
    </row>
    <row r="337" spans="4:21" s="1" customFormat="1" x14ac:dyDescent="0.3">
      <c r="D337" s="71"/>
      <c r="P337" s="2"/>
      <c r="Q337" s="3"/>
      <c r="R337" s="3"/>
      <c r="S337" s="71"/>
      <c r="T337" s="4"/>
      <c r="U337" s="2"/>
    </row>
    <row r="338" spans="4:21" s="1" customFormat="1" x14ac:dyDescent="0.3">
      <c r="D338" s="71"/>
      <c r="P338" s="2"/>
      <c r="Q338" s="3"/>
      <c r="R338" s="3"/>
      <c r="S338" s="71"/>
      <c r="T338" s="4"/>
      <c r="U338" s="2"/>
    </row>
    <row r="339" spans="4:21" s="1" customFormat="1" x14ac:dyDescent="0.3">
      <c r="D339" s="71"/>
      <c r="P339" s="2"/>
      <c r="Q339" s="3"/>
      <c r="R339" s="3"/>
      <c r="S339" s="71"/>
      <c r="T339" s="4"/>
      <c r="U339" s="2"/>
    </row>
    <row r="340" spans="4:21" s="1" customFormat="1" x14ac:dyDescent="0.3">
      <c r="D340" s="71"/>
      <c r="P340" s="2"/>
      <c r="Q340" s="3"/>
      <c r="R340" s="3"/>
      <c r="S340" s="71"/>
      <c r="T340" s="4"/>
      <c r="U340" s="2"/>
    </row>
    <row r="341" spans="4:21" s="1" customFormat="1" x14ac:dyDescent="0.3">
      <c r="D341" s="71"/>
      <c r="P341" s="2"/>
      <c r="Q341" s="3"/>
      <c r="R341" s="3"/>
      <c r="S341" s="71"/>
      <c r="T341" s="4"/>
      <c r="U341" s="2"/>
    </row>
    <row r="342" spans="4:21" s="1" customFormat="1" x14ac:dyDescent="0.3">
      <c r="D342" s="71"/>
      <c r="P342" s="2"/>
      <c r="Q342" s="3"/>
      <c r="R342" s="3"/>
      <c r="S342" s="71"/>
      <c r="T342" s="4"/>
      <c r="U342" s="2"/>
    </row>
    <row r="343" spans="4:21" s="1" customFormat="1" x14ac:dyDescent="0.3">
      <c r="D343" s="71"/>
      <c r="P343" s="2"/>
      <c r="Q343" s="3"/>
      <c r="R343" s="3"/>
      <c r="S343" s="71"/>
      <c r="T343" s="4"/>
      <c r="U343" s="2"/>
    </row>
    <row r="344" spans="4:21" s="1" customFormat="1" x14ac:dyDescent="0.3">
      <c r="D344" s="71"/>
      <c r="P344" s="2"/>
      <c r="Q344" s="3"/>
      <c r="R344" s="3"/>
      <c r="S344" s="71"/>
      <c r="T344" s="4"/>
      <c r="U344" s="2"/>
    </row>
    <row r="345" spans="4:21" s="1" customFormat="1" x14ac:dyDescent="0.3">
      <c r="D345" s="71"/>
      <c r="P345" s="2"/>
      <c r="Q345" s="3"/>
      <c r="R345" s="3"/>
      <c r="S345" s="71"/>
      <c r="T345" s="4"/>
      <c r="U345" s="2"/>
    </row>
    <row r="346" spans="4:21" s="1" customFormat="1" x14ac:dyDescent="0.3">
      <c r="D346" s="71"/>
      <c r="P346" s="2"/>
      <c r="Q346" s="3"/>
      <c r="R346" s="3"/>
      <c r="S346" s="71"/>
      <c r="T346" s="4"/>
      <c r="U346" s="2"/>
    </row>
    <row r="347" spans="4:21" s="1" customFormat="1" x14ac:dyDescent="0.3">
      <c r="D347" s="71"/>
      <c r="P347" s="2"/>
      <c r="Q347" s="3"/>
      <c r="R347" s="3"/>
      <c r="S347" s="71"/>
      <c r="T347" s="4"/>
      <c r="U347" s="2"/>
    </row>
    <row r="348" spans="4:21" s="1" customFormat="1" x14ac:dyDescent="0.3">
      <c r="D348" s="71"/>
      <c r="P348" s="2"/>
      <c r="Q348" s="3"/>
      <c r="R348" s="3"/>
      <c r="S348" s="71"/>
      <c r="T348" s="4"/>
      <c r="U348" s="2"/>
    </row>
    <row r="349" spans="4:21" s="1" customFormat="1" x14ac:dyDescent="0.3">
      <c r="D349" s="71"/>
      <c r="P349" s="2"/>
      <c r="Q349" s="3"/>
      <c r="R349" s="3"/>
      <c r="S349" s="71"/>
      <c r="T349" s="4"/>
      <c r="U349" s="2"/>
    </row>
    <row r="350" spans="4:21" s="1" customFormat="1" x14ac:dyDescent="0.3">
      <c r="D350" s="71"/>
      <c r="P350" s="2"/>
      <c r="Q350" s="3"/>
      <c r="R350" s="3"/>
      <c r="S350" s="71"/>
      <c r="T350" s="4"/>
      <c r="U350" s="2"/>
    </row>
    <row r="351" spans="4:21" s="1" customFormat="1" x14ac:dyDescent="0.3">
      <c r="D351" s="71"/>
      <c r="P351" s="2"/>
      <c r="Q351" s="3"/>
      <c r="R351" s="3"/>
      <c r="S351" s="71"/>
      <c r="T351" s="4"/>
      <c r="U351" s="2"/>
    </row>
    <row r="352" spans="4:21" s="1" customFormat="1" x14ac:dyDescent="0.3">
      <c r="D352" s="71"/>
      <c r="P352" s="2"/>
      <c r="Q352" s="3"/>
      <c r="R352" s="3"/>
      <c r="S352" s="71"/>
      <c r="T352" s="4"/>
      <c r="U352" s="2"/>
    </row>
    <row r="353" spans="4:21" s="1" customFormat="1" x14ac:dyDescent="0.3">
      <c r="D353" s="71"/>
      <c r="P353" s="2"/>
      <c r="Q353" s="3"/>
      <c r="R353" s="3"/>
      <c r="S353" s="71"/>
      <c r="T353" s="4"/>
      <c r="U353" s="2"/>
    </row>
    <row r="354" spans="4:21" s="1" customFormat="1" x14ac:dyDescent="0.3">
      <c r="D354" s="71"/>
      <c r="P354" s="2"/>
      <c r="Q354" s="3"/>
      <c r="R354" s="3"/>
      <c r="S354" s="71"/>
      <c r="T354" s="4"/>
      <c r="U354" s="2"/>
    </row>
    <row r="355" spans="4:21" s="1" customFormat="1" x14ac:dyDescent="0.3">
      <c r="D355" s="71"/>
      <c r="P355" s="2"/>
      <c r="Q355" s="3"/>
      <c r="R355" s="3"/>
      <c r="S355" s="71"/>
      <c r="T355" s="4"/>
      <c r="U355" s="2"/>
    </row>
    <row r="356" spans="4:21" s="1" customFormat="1" x14ac:dyDescent="0.3">
      <c r="D356" s="71"/>
      <c r="P356" s="2"/>
      <c r="Q356" s="3"/>
      <c r="R356" s="3"/>
      <c r="S356" s="71"/>
      <c r="T356" s="4"/>
      <c r="U356" s="2"/>
    </row>
    <row r="357" spans="4:21" s="1" customFormat="1" x14ac:dyDescent="0.3">
      <c r="D357" s="71"/>
      <c r="P357" s="2"/>
      <c r="Q357" s="3"/>
      <c r="R357" s="3"/>
      <c r="S357" s="71"/>
      <c r="T357" s="4"/>
      <c r="U357" s="2"/>
    </row>
    <row r="358" spans="4:21" s="1" customFormat="1" x14ac:dyDescent="0.3">
      <c r="D358" s="71"/>
      <c r="P358" s="2"/>
      <c r="Q358" s="3"/>
      <c r="R358" s="3"/>
      <c r="S358" s="71"/>
      <c r="T358" s="4"/>
      <c r="U358" s="2"/>
    </row>
    <row r="359" spans="4:21" s="1" customFormat="1" x14ac:dyDescent="0.3">
      <c r="D359" s="71"/>
      <c r="P359" s="2"/>
      <c r="Q359" s="3"/>
      <c r="R359" s="3"/>
      <c r="S359" s="71"/>
      <c r="T359" s="4"/>
      <c r="U359" s="2"/>
    </row>
    <row r="360" spans="4:21" s="1" customFormat="1" x14ac:dyDescent="0.3">
      <c r="D360" s="71"/>
      <c r="P360" s="2"/>
      <c r="Q360" s="3"/>
      <c r="R360" s="3"/>
      <c r="S360" s="71"/>
      <c r="T360" s="4"/>
      <c r="U360" s="2"/>
    </row>
    <row r="361" spans="4:21" s="1" customFormat="1" x14ac:dyDescent="0.3">
      <c r="D361" s="71"/>
      <c r="P361" s="2"/>
      <c r="Q361" s="3"/>
      <c r="R361" s="3"/>
      <c r="S361" s="71"/>
      <c r="T361" s="4"/>
      <c r="U361" s="2"/>
    </row>
    <row r="362" spans="4:21" s="1" customFormat="1" x14ac:dyDescent="0.3">
      <c r="D362" s="71"/>
      <c r="P362" s="2"/>
      <c r="Q362" s="3"/>
      <c r="R362" s="3"/>
      <c r="S362" s="71"/>
      <c r="T362" s="4"/>
      <c r="U362" s="2"/>
    </row>
    <row r="363" spans="4:21" s="1" customFormat="1" x14ac:dyDescent="0.3">
      <c r="D363" s="71"/>
      <c r="P363" s="2"/>
      <c r="Q363" s="3"/>
      <c r="R363" s="3"/>
      <c r="S363" s="71"/>
      <c r="T363" s="4"/>
      <c r="U363" s="2"/>
    </row>
    <row r="364" spans="4:21" s="1" customFormat="1" x14ac:dyDescent="0.3">
      <c r="D364" s="71"/>
      <c r="P364" s="2"/>
      <c r="Q364" s="3"/>
      <c r="R364" s="3"/>
      <c r="S364" s="71"/>
      <c r="T364" s="4"/>
      <c r="U364" s="2"/>
    </row>
    <row r="365" spans="4:21" s="1" customFormat="1" x14ac:dyDescent="0.3">
      <c r="D365" s="71"/>
      <c r="P365" s="2"/>
      <c r="Q365" s="3"/>
      <c r="R365" s="3"/>
      <c r="S365" s="71"/>
      <c r="T365" s="4"/>
      <c r="U365" s="2"/>
    </row>
    <row r="366" spans="4:21" s="1" customFormat="1" x14ac:dyDescent="0.3">
      <c r="D366" s="71"/>
      <c r="P366" s="2"/>
      <c r="Q366" s="3"/>
      <c r="R366" s="3"/>
      <c r="S366" s="71"/>
      <c r="T366" s="4"/>
      <c r="U366" s="2"/>
    </row>
    <row r="367" spans="4:21" s="1" customFormat="1" x14ac:dyDescent="0.3">
      <c r="D367" s="71"/>
      <c r="P367" s="2"/>
      <c r="Q367" s="3"/>
      <c r="R367" s="3"/>
      <c r="S367" s="71"/>
      <c r="T367" s="4"/>
      <c r="U367" s="2"/>
    </row>
    <row r="368" spans="4:21" s="1" customFormat="1" x14ac:dyDescent="0.3">
      <c r="D368" s="71"/>
      <c r="P368" s="2"/>
      <c r="Q368" s="3"/>
      <c r="R368" s="3"/>
      <c r="S368" s="71"/>
      <c r="T368" s="4"/>
      <c r="U368" s="2"/>
    </row>
    <row r="369" spans="4:21" s="1" customFormat="1" x14ac:dyDescent="0.3">
      <c r="D369" s="71"/>
      <c r="P369" s="2"/>
      <c r="Q369" s="3"/>
      <c r="R369" s="3"/>
      <c r="S369" s="71"/>
      <c r="T369" s="4"/>
      <c r="U369" s="2"/>
    </row>
    <row r="370" spans="4:21" s="1" customFormat="1" x14ac:dyDescent="0.3">
      <c r="D370" s="71"/>
      <c r="P370" s="2"/>
      <c r="Q370" s="3"/>
      <c r="R370" s="3"/>
      <c r="S370" s="71"/>
      <c r="T370" s="4"/>
      <c r="U370" s="2"/>
    </row>
    <row r="371" spans="4:21" s="1" customFormat="1" x14ac:dyDescent="0.3">
      <c r="D371" s="71"/>
      <c r="P371" s="2"/>
      <c r="Q371" s="3"/>
      <c r="R371" s="3"/>
      <c r="S371" s="71"/>
      <c r="T371" s="4"/>
      <c r="U371" s="2"/>
    </row>
    <row r="372" spans="4:21" s="1" customFormat="1" x14ac:dyDescent="0.3">
      <c r="D372" s="71"/>
      <c r="P372" s="2"/>
      <c r="Q372" s="3"/>
      <c r="R372" s="3"/>
      <c r="S372" s="71"/>
      <c r="T372" s="4"/>
      <c r="U372" s="2"/>
    </row>
    <row r="373" spans="4:21" s="1" customFormat="1" x14ac:dyDescent="0.3">
      <c r="D373" s="71"/>
      <c r="P373" s="2"/>
      <c r="Q373" s="3"/>
      <c r="R373" s="3"/>
      <c r="S373" s="71"/>
      <c r="T373" s="4"/>
      <c r="U373" s="2"/>
    </row>
    <row r="374" spans="4:21" s="1" customFormat="1" x14ac:dyDescent="0.3">
      <c r="D374" s="71"/>
      <c r="P374" s="2"/>
      <c r="Q374" s="3"/>
      <c r="R374" s="3"/>
      <c r="S374" s="71"/>
      <c r="T374" s="4"/>
      <c r="U374" s="2"/>
    </row>
    <row r="375" spans="4:21" s="1" customFormat="1" x14ac:dyDescent="0.3">
      <c r="D375" s="71"/>
      <c r="P375" s="2"/>
      <c r="Q375" s="3"/>
      <c r="R375" s="3"/>
      <c r="S375" s="71"/>
      <c r="T375" s="4"/>
      <c r="U375" s="2"/>
    </row>
    <row r="376" spans="4:21" s="1" customFormat="1" x14ac:dyDescent="0.3">
      <c r="D376" s="71"/>
      <c r="P376" s="2"/>
      <c r="Q376" s="3"/>
      <c r="R376" s="3"/>
      <c r="S376" s="71"/>
      <c r="T376" s="4"/>
      <c r="U376" s="2"/>
    </row>
    <row r="377" spans="4:21" s="1" customFormat="1" x14ac:dyDescent="0.3">
      <c r="D377" s="71"/>
      <c r="P377" s="2"/>
      <c r="Q377" s="3"/>
      <c r="R377" s="3"/>
      <c r="S377" s="71"/>
      <c r="T377" s="4"/>
      <c r="U377" s="2"/>
    </row>
    <row r="378" spans="4:21" s="1" customFormat="1" x14ac:dyDescent="0.3">
      <c r="D378" s="71"/>
      <c r="P378" s="2"/>
      <c r="Q378" s="3"/>
      <c r="R378" s="3"/>
      <c r="S378" s="71"/>
      <c r="T378" s="4"/>
      <c r="U378" s="2"/>
    </row>
    <row r="379" spans="4:21" s="1" customFormat="1" x14ac:dyDescent="0.3">
      <c r="D379" s="71"/>
      <c r="P379" s="2"/>
      <c r="Q379" s="3"/>
      <c r="R379" s="3"/>
      <c r="S379" s="71"/>
      <c r="T379" s="4"/>
      <c r="U379" s="2"/>
    </row>
    <row r="380" spans="4:21" s="1" customFormat="1" x14ac:dyDescent="0.3">
      <c r="D380" s="71"/>
      <c r="P380" s="2"/>
      <c r="Q380" s="3"/>
      <c r="R380" s="3"/>
      <c r="S380" s="71"/>
      <c r="T380" s="4"/>
      <c r="U380" s="2"/>
    </row>
    <row r="381" spans="4:21" s="1" customFormat="1" x14ac:dyDescent="0.3">
      <c r="D381" s="71"/>
      <c r="P381" s="2"/>
      <c r="Q381" s="3"/>
      <c r="R381" s="3"/>
      <c r="S381" s="71"/>
      <c r="T381" s="4"/>
      <c r="U381" s="2"/>
    </row>
    <row r="382" spans="4:21" s="1" customFormat="1" x14ac:dyDescent="0.3">
      <c r="D382" s="71"/>
      <c r="P382" s="2"/>
      <c r="Q382" s="3"/>
      <c r="R382" s="3"/>
      <c r="S382" s="71"/>
      <c r="T382" s="4"/>
      <c r="U382" s="2"/>
    </row>
    <row r="383" spans="4:21" s="1" customFormat="1" x14ac:dyDescent="0.3">
      <c r="D383" s="71"/>
      <c r="P383" s="2"/>
      <c r="Q383" s="3"/>
      <c r="R383" s="3"/>
      <c r="S383" s="71"/>
      <c r="T383" s="4"/>
      <c r="U383" s="2"/>
    </row>
    <row r="384" spans="4:21" s="1" customFormat="1" x14ac:dyDescent="0.3">
      <c r="D384" s="71"/>
      <c r="P384" s="2"/>
      <c r="Q384" s="3"/>
      <c r="R384" s="3"/>
      <c r="S384" s="71"/>
      <c r="T384" s="4"/>
      <c r="U384" s="2"/>
    </row>
    <row r="385" spans="4:21" s="1" customFormat="1" x14ac:dyDescent="0.3">
      <c r="D385" s="71"/>
      <c r="P385" s="2"/>
      <c r="Q385" s="3"/>
      <c r="R385" s="3"/>
      <c r="S385" s="71"/>
      <c r="T385" s="4"/>
      <c r="U385" s="2"/>
    </row>
    <row r="386" spans="4:21" s="1" customFormat="1" x14ac:dyDescent="0.3">
      <c r="D386" s="71"/>
      <c r="P386" s="2"/>
      <c r="Q386" s="3"/>
      <c r="R386" s="3"/>
      <c r="S386" s="71"/>
      <c r="T386" s="4"/>
      <c r="U386" s="2"/>
    </row>
    <row r="387" spans="4:21" s="1" customFormat="1" x14ac:dyDescent="0.3">
      <c r="D387" s="71"/>
      <c r="P387" s="2"/>
      <c r="Q387" s="3"/>
      <c r="R387" s="3"/>
      <c r="S387" s="71"/>
      <c r="T387" s="4"/>
      <c r="U387" s="2"/>
    </row>
    <row r="388" spans="4:21" s="1" customFormat="1" x14ac:dyDescent="0.3">
      <c r="D388" s="71"/>
      <c r="P388" s="2"/>
      <c r="Q388" s="3"/>
      <c r="R388" s="3"/>
      <c r="S388" s="71"/>
      <c r="T388" s="4"/>
      <c r="U388" s="2"/>
    </row>
    <row r="389" spans="4:21" s="1" customFormat="1" x14ac:dyDescent="0.3">
      <c r="D389" s="71"/>
      <c r="P389" s="2"/>
      <c r="Q389" s="3"/>
      <c r="R389" s="3"/>
      <c r="S389" s="71"/>
      <c r="T389" s="4"/>
      <c r="U389" s="2"/>
    </row>
    <row r="390" spans="4:21" s="1" customFormat="1" x14ac:dyDescent="0.3">
      <c r="D390" s="71"/>
      <c r="P390" s="2"/>
      <c r="Q390" s="3"/>
      <c r="R390" s="3"/>
      <c r="S390" s="71"/>
      <c r="T390" s="4"/>
      <c r="U390" s="2"/>
    </row>
    <row r="391" spans="4:21" s="1" customFormat="1" x14ac:dyDescent="0.3">
      <c r="D391" s="71"/>
      <c r="P391" s="2"/>
      <c r="Q391" s="3"/>
      <c r="R391" s="3"/>
      <c r="S391" s="71"/>
      <c r="T391" s="4"/>
      <c r="U391" s="2"/>
    </row>
    <row r="392" spans="4:21" s="1" customFormat="1" x14ac:dyDescent="0.3">
      <c r="D392" s="71"/>
      <c r="P392" s="2"/>
      <c r="Q392" s="3"/>
      <c r="R392" s="3"/>
      <c r="S392" s="71"/>
      <c r="T392" s="4"/>
      <c r="U392" s="2"/>
    </row>
    <row r="393" spans="4:21" s="1" customFormat="1" x14ac:dyDescent="0.3">
      <c r="D393" s="71"/>
      <c r="P393" s="2"/>
      <c r="Q393" s="3"/>
      <c r="R393" s="3"/>
      <c r="S393" s="71"/>
      <c r="T393" s="4"/>
      <c r="U393" s="2"/>
    </row>
    <row r="394" spans="4:21" s="1" customFormat="1" x14ac:dyDescent="0.3">
      <c r="D394" s="71"/>
      <c r="P394" s="2"/>
      <c r="Q394" s="3"/>
      <c r="R394" s="3"/>
      <c r="S394" s="71"/>
      <c r="T394" s="4"/>
      <c r="U394" s="2"/>
    </row>
    <row r="395" spans="4:21" s="1" customFormat="1" x14ac:dyDescent="0.3">
      <c r="D395" s="71"/>
      <c r="P395" s="2"/>
      <c r="Q395" s="3"/>
      <c r="R395" s="3"/>
      <c r="S395" s="71"/>
      <c r="T395" s="4"/>
      <c r="U395" s="2"/>
    </row>
    <row r="396" spans="4:21" s="1" customFormat="1" x14ac:dyDescent="0.3">
      <c r="D396" s="71"/>
      <c r="P396" s="2"/>
      <c r="Q396" s="3"/>
      <c r="R396" s="3"/>
      <c r="S396" s="71"/>
      <c r="T396" s="4"/>
      <c r="U396" s="2"/>
    </row>
    <row r="397" spans="4:21" s="1" customFormat="1" x14ac:dyDescent="0.3">
      <c r="D397" s="71"/>
      <c r="P397" s="2"/>
      <c r="Q397" s="3"/>
      <c r="R397" s="3"/>
      <c r="S397" s="71"/>
      <c r="T397" s="4"/>
      <c r="U397" s="2"/>
    </row>
    <row r="398" spans="4:21" s="1" customFormat="1" x14ac:dyDescent="0.3">
      <c r="D398" s="71"/>
      <c r="P398" s="2"/>
      <c r="Q398" s="3"/>
      <c r="R398" s="3"/>
      <c r="S398" s="71"/>
      <c r="T398" s="4"/>
      <c r="U398" s="2"/>
    </row>
    <row r="399" spans="4:21" s="1" customFormat="1" x14ac:dyDescent="0.3">
      <c r="D399" s="71"/>
      <c r="P399" s="2"/>
      <c r="Q399" s="3"/>
      <c r="R399" s="3"/>
      <c r="S399" s="71"/>
      <c r="T399" s="4"/>
      <c r="U399" s="2"/>
    </row>
    <row r="400" spans="4:21" s="1" customFormat="1" x14ac:dyDescent="0.3">
      <c r="D400" s="71"/>
      <c r="P400" s="2"/>
      <c r="Q400" s="3"/>
      <c r="R400" s="3"/>
      <c r="S400" s="71"/>
      <c r="T400" s="4"/>
      <c r="U400" s="2"/>
    </row>
    <row r="401" spans="4:21" s="1" customFormat="1" x14ac:dyDescent="0.3">
      <c r="D401" s="71"/>
      <c r="P401" s="2"/>
      <c r="Q401" s="3"/>
      <c r="R401" s="3"/>
      <c r="S401" s="71"/>
      <c r="T401" s="4"/>
      <c r="U401" s="2"/>
    </row>
    <row r="402" spans="4:21" s="1" customFormat="1" x14ac:dyDescent="0.3">
      <c r="D402" s="71"/>
      <c r="P402" s="2"/>
      <c r="Q402" s="3"/>
      <c r="R402" s="3"/>
      <c r="S402" s="71"/>
      <c r="T402" s="4"/>
      <c r="U402" s="2"/>
    </row>
    <row r="403" spans="4:21" s="1" customFormat="1" x14ac:dyDescent="0.3">
      <c r="D403" s="71"/>
      <c r="P403" s="2"/>
      <c r="Q403" s="3"/>
      <c r="R403" s="3"/>
      <c r="S403" s="71"/>
      <c r="T403" s="4"/>
      <c r="U403" s="2"/>
    </row>
    <row r="404" spans="4:21" s="1" customFormat="1" x14ac:dyDescent="0.3">
      <c r="D404" s="71"/>
      <c r="P404" s="2"/>
      <c r="Q404" s="3"/>
      <c r="R404" s="3"/>
      <c r="S404" s="71"/>
      <c r="T404" s="4"/>
      <c r="U404" s="2"/>
    </row>
    <row r="405" spans="4:21" s="1" customFormat="1" x14ac:dyDescent="0.3">
      <c r="D405" s="71"/>
      <c r="P405" s="2"/>
      <c r="Q405" s="3"/>
      <c r="R405" s="3"/>
      <c r="S405" s="71"/>
      <c r="T405" s="4"/>
      <c r="U405" s="2"/>
    </row>
    <row r="406" spans="4:21" s="1" customFormat="1" x14ac:dyDescent="0.3">
      <c r="D406" s="71"/>
      <c r="P406" s="2"/>
      <c r="Q406" s="3"/>
      <c r="R406" s="3"/>
      <c r="S406" s="71"/>
      <c r="T406" s="4"/>
      <c r="U406" s="2"/>
    </row>
    <row r="407" spans="4:21" s="1" customFormat="1" x14ac:dyDescent="0.3">
      <c r="D407" s="71"/>
      <c r="P407" s="2"/>
      <c r="Q407" s="3"/>
      <c r="R407" s="3"/>
      <c r="S407" s="71"/>
      <c r="T407" s="4"/>
      <c r="U407" s="2"/>
    </row>
    <row r="408" spans="4:21" s="1" customFormat="1" x14ac:dyDescent="0.3">
      <c r="D408" s="71"/>
      <c r="P408" s="2"/>
      <c r="Q408" s="3"/>
      <c r="R408" s="3"/>
      <c r="S408" s="71"/>
      <c r="T408" s="4"/>
      <c r="U408" s="2"/>
    </row>
    <row r="409" spans="4:21" s="1" customFormat="1" x14ac:dyDescent="0.3">
      <c r="D409" s="71"/>
      <c r="P409" s="2"/>
      <c r="Q409" s="3"/>
      <c r="R409" s="3"/>
      <c r="S409" s="71"/>
      <c r="T409" s="4"/>
      <c r="U409" s="2"/>
    </row>
    <row r="410" spans="4:21" s="1" customFormat="1" x14ac:dyDescent="0.3">
      <c r="D410" s="71"/>
      <c r="P410" s="2"/>
      <c r="Q410" s="3"/>
      <c r="R410" s="3"/>
      <c r="S410" s="71"/>
      <c r="T410" s="4"/>
      <c r="U410" s="2"/>
    </row>
    <row r="411" spans="4:21" s="1" customFormat="1" x14ac:dyDescent="0.3">
      <c r="D411" s="71"/>
      <c r="P411" s="2"/>
      <c r="Q411" s="3"/>
      <c r="R411" s="3"/>
      <c r="S411" s="71"/>
      <c r="T411" s="4"/>
      <c r="U411" s="2"/>
    </row>
    <row r="412" spans="4:21" s="1" customFormat="1" x14ac:dyDescent="0.3">
      <c r="D412" s="71"/>
      <c r="P412" s="2"/>
      <c r="Q412" s="3"/>
      <c r="R412" s="3"/>
      <c r="S412" s="71"/>
      <c r="T412" s="4"/>
      <c r="U412" s="2"/>
    </row>
    <row r="413" spans="4:21" s="1" customFormat="1" x14ac:dyDescent="0.3">
      <c r="D413" s="71"/>
      <c r="P413" s="2"/>
      <c r="Q413" s="3"/>
      <c r="R413" s="3"/>
      <c r="S413" s="71"/>
      <c r="T413" s="4"/>
      <c r="U413" s="2"/>
    </row>
    <row r="414" spans="4:21" s="1" customFormat="1" x14ac:dyDescent="0.3">
      <c r="D414" s="71"/>
      <c r="P414" s="2"/>
      <c r="Q414" s="3"/>
      <c r="R414" s="3"/>
      <c r="S414" s="71"/>
      <c r="T414" s="4"/>
      <c r="U414" s="2"/>
    </row>
    <row r="415" spans="4:21" s="1" customFormat="1" x14ac:dyDescent="0.3">
      <c r="D415" s="71"/>
      <c r="P415" s="2"/>
      <c r="Q415" s="3"/>
      <c r="R415" s="3"/>
      <c r="S415" s="71"/>
      <c r="T415" s="4"/>
      <c r="U415" s="2"/>
    </row>
    <row r="416" spans="4:21" s="1" customFormat="1" x14ac:dyDescent="0.3">
      <c r="D416" s="71"/>
      <c r="P416" s="2"/>
      <c r="Q416" s="3"/>
      <c r="R416" s="3"/>
      <c r="S416" s="71"/>
      <c r="T416" s="4"/>
      <c r="U416" s="2"/>
    </row>
    <row r="417" spans="4:21" s="1" customFormat="1" x14ac:dyDescent="0.3">
      <c r="D417" s="71"/>
      <c r="P417" s="2"/>
      <c r="Q417" s="3"/>
      <c r="R417" s="3"/>
      <c r="S417" s="71"/>
      <c r="T417" s="4"/>
      <c r="U417" s="2"/>
    </row>
    <row r="418" spans="4:21" s="1" customFormat="1" x14ac:dyDescent="0.3">
      <c r="D418" s="71"/>
      <c r="P418" s="2"/>
      <c r="Q418" s="3"/>
      <c r="R418" s="3"/>
      <c r="S418" s="71"/>
      <c r="T418" s="4"/>
      <c r="U418" s="2"/>
    </row>
    <row r="419" spans="4:21" s="1" customFormat="1" x14ac:dyDescent="0.3">
      <c r="D419" s="71"/>
      <c r="P419" s="2"/>
      <c r="Q419" s="3"/>
      <c r="R419" s="3"/>
      <c r="S419" s="71"/>
      <c r="T419" s="4"/>
      <c r="U419" s="2"/>
    </row>
    <row r="420" spans="4:21" s="1" customFormat="1" x14ac:dyDescent="0.3">
      <c r="D420" s="71"/>
      <c r="P420" s="2"/>
      <c r="Q420" s="3"/>
      <c r="R420" s="3"/>
      <c r="S420" s="71"/>
      <c r="T420" s="4"/>
      <c r="U420" s="2"/>
    </row>
    <row r="421" spans="4:21" s="1" customFormat="1" x14ac:dyDescent="0.3">
      <c r="D421" s="71"/>
      <c r="P421" s="2"/>
      <c r="Q421" s="3"/>
      <c r="R421" s="3"/>
      <c r="S421" s="71"/>
      <c r="T421" s="4"/>
      <c r="U421" s="2"/>
    </row>
    <row r="422" spans="4:21" s="1" customFormat="1" x14ac:dyDescent="0.3">
      <c r="D422" s="71"/>
      <c r="P422" s="2"/>
      <c r="Q422" s="3"/>
      <c r="R422" s="3"/>
      <c r="S422" s="71"/>
      <c r="T422" s="4"/>
      <c r="U422" s="2"/>
    </row>
    <row r="423" spans="4:21" s="1" customFormat="1" x14ac:dyDescent="0.3">
      <c r="D423" s="71"/>
      <c r="P423" s="2"/>
      <c r="Q423" s="3"/>
      <c r="R423" s="3"/>
      <c r="S423" s="71"/>
      <c r="T423" s="4"/>
      <c r="U423" s="2"/>
    </row>
    <row r="424" spans="4:21" s="1" customFormat="1" x14ac:dyDescent="0.3">
      <c r="D424" s="71"/>
      <c r="P424" s="2"/>
      <c r="Q424" s="3"/>
      <c r="R424" s="3"/>
      <c r="S424" s="71"/>
      <c r="T424" s="4"/>
      <c r="U424" s="2"/>
    </row>
    <row r="425" spans="4:21" s="1" customFormat="1" x14ac:dyDescent="0.3">
      <c r="D425" s="71"/>
      <c r="P425" s="2"/>
      <c r="Q425" s="3"/>
      <c r="R425" s="3"/>
      <c r="S425" s="71"/>
      <c r="T425" s="4"/>
      <c r="U425" s="2"/>
    </row>
    <row r="426" spans="4:21" s="1" customFormat="1" x14ac:dyDescent="0.3">
      <c r="D426" s="71"/>
      <c r="P426" s="2"/>
      <c r="Q426" s="3"/>
      <c r="R426" s="3"/>
      <c r="S426" s="71"/>
      <c r="T426" s="4"/>
      <c r="U426" s="2"/>
    </row>
    <row r="427" spans="4:21" s="1" customFormat="1" x14ac:dyDescent="0.3">
      <c r="D427" s="71"/>
      <c r="P427" s="2"/>
      <c r="Q427" s="3"/>
      <c r="R427" s="3"/>
      <c r="S427" s="71"/>
      <c r="T427" s="4"/>
      <c r="U427" s="2"/>
    </row>
    <row r="428" spans="4:21" s="1" customFormat="1" x14ac:dyDescent="0.3">
      <c r="D428" s="71"/>
      <c r="P428" s="2"/>
      <c r="Q428" s="3"/>
      <c r="R428" s="3"/>
      <c r="S428" s="71"/>
      <c r="T428" s="4"/>
      <c r="U428" s="2"/>
    </row>
    <row r="429" spans="4:21" s="1" customFormat="1" x14ac:dyDescent="0.3">
      <c r="D429" s="71"/>
      <c r="P429" s="2"/>
      <c r="Q429" s="3"/>
      <c r="R429" s="3"/>
      <c r="S429" s="71"/>
      <c r="T429" s="4"/>
      <c r="U429" s="2"/>
    </row>
    <row r="430" spans="4:21" s="1" customFormat="1" x14ac:dyDescent="0.3">
      <c r="D430" s="71"/>
      <c r="P430" s="2"/>
      <c r="Q430" s="3"/>
      <c r="R430" s="3"/>
      <c r="S430" s="71"/>
      <c r="T430" s="4"/>
      <c r="U430" s="2"/>
    </row>
    <row r="431" spans="4:21" s="1" customFormat="1" x14ac:dyDescent="0.3">
      <c r="D431" s="71"/>
      <c r="P431" s="2"/>
      <c r="Q431" s="3"/>
      <c r="R431" s="3"/>
      <c r="S431" s="71"/>
      <c r="T431" s="4"/>
      <c r="U431" s="2"/>
    </row>
    <row r="432" spans="4:21" s="1" customFormat="1" x14ac:dyDescent="0.3">
      <c r="D432" s="71"/>
      <c r="P432" s="2"/>
      <c r="Q432" s="3"/>
      <c r="R432" s="3"/>
      <c r="S432" s="71"/>
      <c r="T432" s="4"/>
      <c r="U432" s="2"/>
    </row>
    <row r="433" spans="4:21" s="1" customFormat="1" x14ac:dyDescent="0.3">
      <c r="D433" s="71"/>
      <c r="P433" s="2"/>
      <c r="Q433" s="3"/>
      <c r="R433" s="3"/>
      <c r="S433" s="71"/>
      <c r="T433" s="4"/>
      <c r="U433" s="2"/>
    </row>
    <row r="434" spans="4:21" s="1" customFormat="1" x14ac:dyDescent="0.3">
      <c r="D434" s="71"/>
      <c r="P434" s="2"/>
      <c r="Q434" s="3"/>
      <c r="R434" s="3"/>
      <c r="S434" s="71"/>
      <c r="T434" s="4"/>
      <c r="U434" s="2"/>
    </row>
    <row r="435" spans="4:21" s="1" customFormat="1" x14ac:dyDescent="0.3">
      <c r="D435" s="71"/>
      <c r="P435" s="2"/>
      <c r="Q435" s="3"/>
      <c r="R435" s="3"/>
      <c r="S435" s="71"/>
      <c r="T435" s="4"/>
      <c r="U435" s="2"/>
    </row>
    <row r="436" spans="4:21" s="1" customFormat="1" x14ac:dyDescent="0.3">
      <c r="D436" s="71"/>
      <c r="P436" s="2"/>
      <c r="Q436" s="3"/>
      <c r="R436" s="3"/>
      <c r="S436" s="71"/>
      <c r="T436" s="4"/>
      <c r="U436" s="2"/>
    </row>
    <row r="437" spans="4:21" s="1" customFormat="1" x14ac:dyDescent="0.3">
      <c r="D437" s="71"/>
      <c r="P437" s="2"/>
      <c r="Q437" s="3"/>
      <c r="R437" s="3"/>
      <c r="S437" s="71"/>
      <c r="T437" s="4"/>
      <c r="U437" s="2"/>
    </row>
    <row r="438" spans="4:21" s="1" customFormat="1" x14ac:dyDescent="0.3">
      <c r="D438" s="71"/>
      <c r="P438" s="2"/>
      <c r="Q438" s="3"/>
      <c r="R438" s="3"/>
      <c r="S438" s="71"/>
      <c r="T438" s="4"/>
      <c r="U438" s="2"/>
    </row>
    <row r="439" spans="4:21" s="1" customFormat="1" x14ac:dyDescent="0.3">
      <c r="D439" s="71"/>
      <c r="P439" s="2"/>
      <c r="Q439" s="3"/>
      <c r="R439" s="3"/>
      <c r="S439" s="71"/>
      <c r="T439" s="4"/>
      <c r="U439" s="2"/>
    </row>
    <row r="440" spans="4:21" s="1" customFormat="1" x14ac:dyDescent="0.3">
      <c r="D440" s="71"/>
      <c r="P440" s="2"/>
      <c r="Q440" s="3"/>
      <c r="R440" s="3"/>
      <c r="S440" s="71"/>
      <c r="T440" s="4"/>
      <c r="U440" s="2"/>
    </row>
    <row r="441" spans="4:21" s="1" customFormat="1" x14ac:dyDescent="0.3">
      <c r="D441" s="71"/>
      <c r="P441" s="2"/>
      <c r="Q441" s="3"/>
      <c r="R441" s="3"/>
      <c r="S441" s="71"/>
      <c r="T441" s="4"/>
      <c r="U441" s="2"/>
    </row>
    <row r="442" spans="4:21" s="1" customFormat="1" x14ac:dyDescent="0.3">
      <c r="D442" s="71"/>
      <c r="P442" s="2"/>
      <c r="Q442" s="3"/>
      <c r="R442" s="3"/>
      <c r="S442" s="71"/>
      <c r="T442" s="4"/>
      <c r="U442" s="2"/>
    </row>
    <row r="443" spans="4:21" s="1" customFormat="1" x14ac:dyDescent="0.3">
      <c r="D443" s="71"/>
      <c r="P443" s="2"/>
      <c r="Q443" s="3"/>
      <c r="R443" s="3"/>
      <c r="S443" s="71"/>
      <c r="T443" s="4"/>
      <c r="U443" s="2"/>
    </row>
    <row r="444" spans="4:21" s="1" customFormat="1" x14ac:dyDescent="0.3">
      <c r="D444" s="71"/>
      <c r="P444" s="2"/>
      <c r="Q444" s="3"/>
      <c r="R444" s="3"/>
      <c r="S444" s="71"/>
      <c r="T444" s="4"/>
      <c r="U444" s="2"/>
    </row>
    <row r="445" spans="4:21" s="1" customFormat="1" x14ac:dyDescent="0.3">
      <c r="D445" s="71"/>
      <c r="P445" s="2"/>
      <c r="Q445" s="3"/>
      <c r="R445" s="3"/>
      <c r="S445" s="71"/>
      <c r="T445" s="4"/>
      <c r="U445" s="2"/>
    </row>
    <row r="446" spans="4:21" s="1" customFormat="1" x14ac:dyDescent="0.3">
      <c r="D446" s="71"/>
      <c r="P446" s="2"/>
      <c r="Q446" s="3"/>
      <c r="R446" s="3"/>
      <c r="S446" s="71"/>
      <c r="T446" s="4"/>
      <c r="U446" s="2"/>
    </row>
    <row r="447" spans="4:21" s="1" customFormat="1" x14ac:dyDescent="0.3">
      <c r="D447" s="71"/>
      <c r="P447" s="2"/>
      <c r="Q447" s="3"/>
      <c r="R447" s="3"/>
      <c r="S447" s="71"/>
      <c r="T447" s="4"/>
      <c r="U447" s="2"/>
    </row>
    <row r="448" spans="4:21" s="1" customFormat="1" x14ac:dyDescent="0.3">
      <c r="D448" s="71"/>
      <c r="P448" s="2"/>
      <c r="Q448" s="3"/>
      <c r="R448" s="3"/>
      <c r="S448" s="71"/>
      <c r="T448" s="4"/>
      <c r="U448" s="2"/>
    </row>
    <row r="449" spans="4:21" s="1" customFormat="1" x14ac:dyDescent="0.3">
      <c r="D449" s="71"/>
      <c r="P449" s="2"/>
      <c r="Q449" s="3"/>
      <c r="R449" s="3"/>
      <c r="S449" s="71"/>
      <c r="T449" s="4"/>
      <c r="U449" s="2"/>
    </row>
    <row r="450" spans="4:21" s="1" customFormat="1" x14ac:dyDescent="0.3">
      <c r="D450" s="71"/>
      <c r="P450" s="2"/>
      <c r="Q450" s="3"/>
      <c r="R450" s="3"/>
      <c r="S450" s="71"/>
      <c r="T450" s="4"/>
      <c r="U450" s="2"/>
    </row>
    <row r="451" spans="4:21" s="1" customFormat="1" x14ac:dyDescent="0.3">
      <c r="D451" s="71"/>
      <c r="P451" s="2"/>
      <c r="Q451" s="3"/>
      <c r="R451" s="3"/>
      <c r="S451" s="71"/>
      <c r="T451" s="4"/>
      <c r="U451" s="2"/>
    </row>
    <row r="452" spans="4:21" s="1" customFormat="1" x14ac:dyDescent="0.3">
      <c r="D452" s="71"/>
      <c r="P452" s="2"/>
      <c r="Q452" s="3"/>
      <c r="R452" s="3"/>
      <c r="S452" s="71"/>
      <c r="T452" s="4"/>
      <c r="U452" s="2"/>
    </row>
    <row r="453" spans="4:21" s="1" customFormat="1" x14ac:dyDescent="0.3">
      <c r="D453" s="71"/>
      <c r="P453" s="2"/>
      <c r="Q453" s="3"/>
      <c r="R453" s="3"/>
      <c r="S453" s="71"/>
      <c r="T453" s="4"/>
      <c r="U453" s="2"/>
    </row>
    <row r="454" spans="4:21" s="1" customFormat="1" x14ac:dyDescent="0.3">
      <c r="D454" s="71"/>
      <c r="P454" s="2"/>
      <c r="Q454" s="3"/>
      <c r="R454" s="3"/>
      <c r="S454" s="71"/>
      <c r="T454" s="4"/>
      <c r="U454" s="2"/>
    </row>
    <row r="455" spans="4:21" s="1" customFormat="1" x14ac:dyDescent="0.3">
      <c r="D455" s="71"/>
      <c r="P455" s="2"/>
      <c r="Q455" s="3"/>
      <c r="R455" s="3"/>
      <c r="S455" s="71"/>
      <c r="T455" s="4"/>
      <c r="U455" s="2"/>
    </row>
    <row r="456" spans="4:21" s="1" customFormat="1" x14ac:dyDescent="0.3">
      <c r="D456" s="71"/>
      <c r="P456" s="2"/>
      <c r="Q456" s="3"/>
      <c r="R456" s="3"/>
      <c r="S456" s="71"/>
      <c r="T456" s="4"/>
      <c r="U456" s="2"/>
    </row>
    <row r="457" spans="4:21" s="1" customFormat="1" x14ac:dyDescent="0.3">
      <c r="D457" s="71"/>
      <c r="P457" s="2"/>
      <c r="Q457" s="3"/>
      <c r="R457" s="3"/>
      <c r="S457" s="71"/>
      <c r="T457" s="4"/>
      <c r="U457" s="2"/>
    </row>
    <row r="458" spans="4:21" s="1" customFormat="1" x14ac:dyDescent="0.3">
      <c r="D458" s="71"/>
      <c r="P458" s="2"/>
      <c r="Q458" s="3"/>
      <c r="R458" s="3"/>
      <c r="S458" s="71"/>
      <c r="T458" s="4"/>
      <c r="U458" s="2"/>
    </row>
    <row r="459" spans="4:21" s="1" customFormat="1" x14ac:dyDescent="0.3">
      <c r="D459" s="71"/>
      <c r="P459" s="2"/>
      <c r="Q459" s="3"/>
      <c r="R459" s="3"/>
      <c r="S459" s="71"/>
      <c r="T459" s="4"/>
      <c r="U459" s="2"/>
    </row>
    <row r="460" spans="4:21" s="1" customFormat="1" x14ac:dyDescent="0.3">
      <c r="D460" s="71"/>
      <c r="P460" s="2"/>
      <c r="Q460" s="3"/>
      <c r="R460" s="3"/>
      <c r="S460" s="71"/>
      <c r="T460" s="4"/>
      <c r="U460" s="2"/>
    </row>
    <row r="461" spans="4:21" s="1" customFormat="1" x14ac:dyDescent="0.3">
      <c r="D461" s="71"/>
      <c r="P461" s="2"/>
      <c r="Q461" s="3"/>
      <c r="R461" s="3"/>
      <c r="S461" s="71"/>
      <c r="T461" s="4"/>
      <c r="U461" s="2"/>
    </row>
    <row r="462" spans="4:21" s="1" customFormat="1" x14ac:dyDescent="0.3">
      <c r="D462" s="71"/>
      <c r="P462" s="2"/>
      <c r="Q462" s="3"/>
      <c r="R462" s="3"/>
      <c r="S462" s="71"/>
      <c r="T462" s="4"/>
      <c r="U462" s="2"/>
    </row>
    <row r="463" spans="4:21" s="1" customFormat="1" x14ac:dyDescent="0.3">
      <c r="D463" s="71"/>
      <c r="P463" s="2"/>
      <c r="Q463" s="3"/>
      <c r="R463" s="3"/>
      <c r="S463" s="71"/>
      <c r="T463" s="4"/>
      <c r="U463" s="2"/>
    </row>
    <row r="464" spans="4:21" s="1" customFormat="1" x14ac:dyDescent="0.3">
      <c r="D464" s="71"/>
      <c r="P464" s="2"/>
      <c r="Q464" s="3"/>
      <c r="R464" s="3"/>
      <c r="S464" s="71"/>
      <c r="T464" s="4"/>
      <c r="U464" s="2"/>
    </row>
    <row r="465" spans="4:21" s="1" customFormat="1" x14ac:dyDescent="0.3">
      <c r="D465" s="71"/>
      <c r="P465" s="2"/>
      <c r="Q465" s="3"/>
      <c r="R465" s="3"/>
      <c r="S465" s="71"/>
      <c r="T465" s="4"/>
      <c r="U465" s="2"/>
    </row>
    <row r="466" spans="4:21" s="1" customFormat="1" x14ac:dyDescent="0.3">
      <c r="D466" s="71"/>
      <c r="P466" s="2"/>
      <c r="Q466" s="3"/>
      <c r="R466" s="3"/>
      <c r="S466" s="71"/>
      <c r="T466" s="4"/>
      <c r="U466" s="2"/>
    </row>
    <row r="467" spans="4:21" s="1" customFormat="1" x14ac:dyDescent="0.3">
      <c r="D467" s="71"/>
      <c r="P467" s="2"/>
      <c r="Q467" s="3"/>
      <c r="R467" s="3"/>
      <c r="S467" s="71"/>
      <c r="T467" s="4"/>
      <c r="U467" s="2"/>
    </row>
    <row r="468" spans="4:21" s="1" customFormat="1" x14ac:dyDescent="0.3">
      <c r="D468" s="71"/>
      <c r="P468" s="2"/>
      <c r="Q468" s="3"/>
      <c r="R468" s="3"/>
      <c r="S468" s="71"/>
      <c r="T468" s="4"/>
      <c r="U468" s="2"/>
    </row>
    <row r="469" spans="4:21" s="1" customFormat="1" x14ac:dyDescent="0.3">
      <c r="D469" s="71"/>
      <c r="P469" s="2"/>
      <c r="Q469" s="3"/>
      <c r="R469" s="3"/>
      <c r="S469" s="71"/>
      <c r="T469" s="4"/>
      <c r="U469" s="2"/>
    </row>
    <row r="470" spans="4:21" s="1" customFormat="1" x14ac:dyDescent="0.3">
      <c r="D470" s="71"/>
      <c r="P470" s="2"/>
      <c r="Q470" s="3"/>
      <c r="R470" s="3"/>
      <c r="S470" s="71"/>
      <c r="T470" s="4"/>
      <c r="U470" s="2"/>
    </row>
    <row r="471" spans="4:21" s="1" customFormat="1" x14ac:dyDescent="0.3">
      <c r="D471" s="71"/>
      <c r="P471" s="2"/>
      <c r="Q471" s="3"/>
      <c r="R471" s="3"/>
      <c r="S471" s="71"/>
      <c r="T471" s="4"/>
      <c r="U471" s="2"/>
    </row>
    <row r="472" spans="4:21" s="1" customFormat="1" x14ac:dyDescent="0.3">
      <c r="D472" s="71"/>
      <c r="P472" s="2"/>
      <c r="Q472" s="3"/>
      <c r="R472" s="3"/>
      <c r="S472" s="71"/>
      <c r="T472" s="4"/>
      <c r="U472" s="2"/>
    </row>
    <row r="473" spans="4:21" s="1" customFormat="1" x14ac:dyDescent="0.3">
      <c r="D473" s="71"/>
      <c r="P473" s="2"/>
      <c r="Q473" s="3"/>
      <c r="R473" s="3"/>
      <c r="S473" s="71"/>
      <c r="T473" s="4"/>
      <c r="U473" s="2"/>
    </row>
    <row r="474" spans="4:21" s="1" customFormat="1" x14ac:dyDescent="0.3">
      <c r="D474" s="71"/>
      <c r="P474" s="2"/>
      <c r="Q474" s="3"/>
      <c r="R474" s="3"/>
      <c r="S474" s="71"/>
      <c r="T474" s="4"/>
      <c r="U474" s="2"/>
    </row>
    <row r="475" spans="4:21" s="1" customFormat="1" x14ac:dyDescent="0.3">
      <c r="D475" s="71"/>
      <c r="P475" s="2"/>
      <c r="Q475" s="3"/>
      <c r="R475" s="3"/>
      <c r="S475" s="71"/>
      <c r="T475" s="4"/>
      <c r="U475" s="2"/>
    </row>
    <row r="476" spans="4:21" s="1" customFormat="1" x14ac:dyDescent="0.3">
      <c r="D476" s="71"/>
      <c r="P476" s="2"/>
      <c r="Q476" s="3"/>
      <c r="R476" s="3"/>
      <c r="S476" s="71"/>
      <c r="T476" s="4"/>
      <c r="U476" s="2"/>
    </row>
    <row r="477" spans="4:21" s="1" customFormat="1" x14ac:dyDescent="0.3">
      <c r="D477" s="71"/>
      <c r="P477" s="2"/>
      <c r="Q477" s="3"/>
      <c r="R477" s="3"/>
      <c r="S477" s="71"/>
      <c r="T477" s="4"/>
      <c r="U477" s="2"/>
    </row>
    <row r="478" spans="4:21" s="1" customFormat="1" x14ac:dyDescent="0.3">
      <c r="D478" s="71"/>
      <c r="P478" s="2"/>
      <c r="Q478" s="3"/>
      <c r="R478" s="3"/>
      <c r="S478" s="71"/>
      <c r="T478" s="4"/>
      <c r="U478" s="2"/>
    </row>
    <row r="479" spans="4:21" s="1" customFormat="1" x14ac:dyDescent="0.3">
      <c r="D479" s="71"/>
      <c r="P479" s="2"/>
      <c r="Q479" s="3"/>
      <c r="R479" s="3"/>
      <c r="S479" s="71"/>
      <c r="T479" s="4"/>
      <c r="U479" s="2"/>
    </row>
    <row r="480" spans="4:21" s="1" customFormat="1" x14ac:dyDescent="0.3">
      <c r="D480" s="71"/>
      <c r="P480" s="2"/>
      <c r="Q480" s="3"/>
      <c r="R480" s="3"/>
      <c r="S480" s="71"/>
      <c r="T480" s="4"/>
      <c r="U480" s="2"/>
    </row>
    <row r="481" spans="4:21" s="1" customFormat="1" x14ac:dyDescent="0.3">
      <c r="D481" s="71"/>
      <c r="P481" s="2"/>
      <c r="Q481" s="3"/>
      <c r="R481" s="3"/>
      <c r="S481" s="71"/>
      <c r="T481" s="4"/>
      <c r="U481" s="2"/>
    </row>
    <row r="482" spans="4:21" s="1" customFormat="1" x14ac:dyDescent="0.3">
      <c r="D482" s="71"/>
      <c r="P482" s="2"/>
      <c r="Q482" s="3"/>
      <c r="R482" s="3"/>
      <c r="S482" s="71"/>
      <c r="T482" s="4"/>
      <c r="U482" s="2"/>
    </row>
    <row r="483" spans="4:21" s="1" customFormat="1" x14ac:dyDescent="0.3">
      <c r="D483" s="71"/>
      <c r="P483" s="2"/>
      <c r="Q483" s="3"/>
      <c r="R483" s="3"/>
      <c r="S483" s="71"/>
      <c r="T483" s="4"/>
      <c r="U483" s="2"/>
    </row>
    <row r="484" spans="4:21" s="1" customFormat="1" x14ac:dyDescent="0.3">
      <c r="D484" s="71"/>
      <c r="P484" s="2"/>
      <c r="Q484" s="3"/>
      <c r="R484" s="3"/>
      <c r="S484" s="71"/>
      <c r="T484" s="4"/>
      <c r="U484" s="2"/>
    </row>
    <row r="485" spans="4:21" s="1" customFormat="1" x14ac:dyDescent="0.3">
      <c r="D485" s="71"/>
      <c r="P485" s="2"/>
      <c r="Q485" s="3"/>
      <c r="R485" s="3"/>
      <c r="S485" s="71"/>
      <c r="T485" s="4"/>
      <c r="U485" s="2"/>
    </row>
    <row r="486" spans="4:21" s="1" customFormat="1" x14ac:dyDescent="0.3">
      <c r="D486" s="71"/>
      <c r="P486" s="2"/>
      <c r="Q486" s="3"/>
      <c r="R486" s="3"/>
      <c r="S486" s="71"/>
      <c r="T486" s="4"/>
      <c r="U486" s="2"/>
    </row>
    <row r="487" spans="4:21" s="1" customFormat="1" x14ac:dyDescent="0.3">
      <c r="D487" s="71"/>
      <c r="P487" s="2"/>
      <c r="Q487" s="3"/>
      <c r="R487" s="3"/>
      <c r="S487" s="71"/>
      <c r="T487" s="4"/>
      <c r="U487" s="2"/>
    </row>
    <row r="488" spans="4:21" s="1" customFormat="1" x14ac:dyDescent="0.3">
      <c r="D488" s="71"/>
      <c r="P488" s="2"/>
      <c r="Q488" s="3"/>
      <c r="R488" s="3"/>
      <c r="S488" s="71"/>
      <c r="T488" s="4"/>
      <c r="U488" s="2"/>
    </row>
    <row r="489" spans="4:21" s="1" customFormat="1" x14ac:dyDescent="0.3">
      <c r="D489" s="71"/>
      <c r="P489" s="2"/>
      <c r="Q489" s="3"/>
      <c r="R489" s="3"/>
      <c r="S489" s="71"/>
      <c r="T489" s="4"/>
      <c r="U489" s="2"/>
    </row>
    <row r="490" spans="4:21" s="1" customFormat="1" x14ac:dyDescent="0.3">
      <c r="D490" s="71"/>
      <c r="P490" s="2"/>
      <c r="Q490" s="3"/>
      <c r="R490" s="3"/>
      <c r="S490" s="71"/>
      <c r="T490" s="4"/>
      <c r="U490" s="2"/>
    </row>
    <row r="491" spans="4:21" s="1" customFormat="1" x14ac:dyDescent="0.3">
      <c r="D491" s="71"/>
      <c r="P491" s="2"/>
      <c r="Q491" s="3"/>
      <c r="R491" s="3"/>
      <c r="S491" s="71"/>
      <c r="T491" s="4"/>
      <c r="U491" s="2"/>
    </row>
  </sheetData>
  <autoFilter ref="B4:U49" xr:uid="{1D2B1D1D-FD29-4B89-8B27-361BF5523905}"/>
  <mergeCells count="6">
    <mergeCell ref="B49:T49"/>
    <mergeCell ref="N53:P53"/>
    <mergeCell ref="N54:P54"/>
    <mergeCell ref="B50:R50"/>
    <mergeCell ref="B52:R52"/>
    <mergeCell ref="B51:R51"/>
  </mergeCells>
  <pageMargins left="0.15748031496062992" right="0.70866141732283472" top="0.19685039370078741" bottom="0.19685039370078741" header="0.15748031496062992" footer="0.15748031496062992"/>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Apstiprinātie pētījumi</vt:lpstr>
      <vt:lpstr>'Apstiprinātie pētījumi'!OLE_LINK19</vt:lpstr>
      <vt:lpstr>'Apstiprinātie pētījumi'!OLE_LINK37</vt:lpstr>
      <vt:lpstr>'Apstiprinātie pētījumi'!Print_Area</vt:lpstr>
    </vt:vector>
  </TitlesOfParts>
  <Company>Zemkopības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Šnakšis</dc:creator>
  <cp:lastModifiedBy>Diāna Līva</cp:lastModifiedBy>
  <cp:lastPrinted>2026-02-27T07:53:35Z</cp:lastPrinted>
  <dcterms:created xsi:type="dcterms:W3CDTF">2025-12-18T21:04:12Z</dcterms:created>
  <dcterms:modified xsi:type="dcterms:W3CDTF">2026-02-27T07:55:07Z</dcterms:modified>
</cp:coreProperties>
</file>